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těch\Documents\Atletika\LIGA\"/>
    </mc:Choice>
  </mc:AlternateContent>
  <bookViews>
    <workbookView xWindow="240" yWindow="50" windowWidth="10560" windowHeight="7250"/>
  </bookViews>
  <sheets>
    <sheet name="Muži" sheetId="1" r:id="rId1"/>
    <sheet name="Ženy" sheetId="2" r:id="rId2"/>
  </sheets>
  <calcPr calcId="152511" refMode="R1C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D29" i="2"/>
  <c r="H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  <c r="G29" i="2" l="1"/>
  <c r="G29" i="1"/>
  <c r="H48" i="1" l="1"/>
  <c r="D29" i="1" l="1"/>
  <c r="D54" i="1"/>
  <c r="H49" i="1"/>
  <c r="H38" i="1"/>
  <c r="E29" i="1"/>
  <c r="F29" i="1"/>
  <c r="E52" i="2"/>
  <c r="D52" i="2"/>
  <c r="H50" i="2"/>
  <c r="H41" i="2"/>
  <c r="H33" i="2"/>
  <c r="H37" i="2"/>
  <c r="H35" i="2"/>
  <c r="H38" i="2"/>
  <c r="H47" i="2"/>
  <c r="H43" i="2"/>
  <c r="H39" i="2"/>
  <c r="H42" i="2"/>
  <c r="H32" i="2"/>
  <c r="H36" i="2"/>
  <c r="H40" i="2"/>
  <c r="H51" i="2"/>
  <c r="H48" i="2"/>
  <c r="H49" i="2"/>
  <c r="H44" i="2"/>
  <c r="H46" i="2"/>
  <c r="H45" i="2"/>
  <c r="H34" i="2"/>
  <c r="G52" i="2"/>
  <c r="F52" i="2"/>
  <c r="F29" i="2"/>
  <c r="E29" i="2"/>
  <c r="H5" i="2"/>
  <c r="H34" i="1"/>
  <c r="H32" i="1"/>
  <c r="H43" i="1"/>
  <c r="H40" i="1"/>
  <c r="H33" i="1"/>
  <c r="H46" i="1"/>
  <c r="H37" i="1"/>
  <c r="H35" i="1"/>
  <c r="H39" i="1"/>
  <c r="H41" i="1"/>
  <c r="H45" i="1"/>
  <c r="H36" i="1"/>
  <c r="H47" i="1"/>
  <c r="H52" i="1"/>
  <c r="H44" i="1"/>
  <c r="H50" i="1"/>
  <c r="H42" i="1"/>
  <c r="H51" i="1"/>
  <c r="H53" i="1"/>
  <c r="E54" i="1"/>
  <c r="F54" i="1"/>
  <c r="G54" i="1"/>
  <c r="H5" i="1"/>
  <c r="H29" i="2" l="1"/>
  <c r="H29" i="1"/>
  <c r="H52" i="2"/>
  <c r="H54" i="1"/>
</calcChain>
</file>

<file path=xl/sharedStrings.xml><?xml version="1.0" encoding="utf-8"?>
<sst xmlns="http://schemas.openxmlformats.org/spreadsheetml/2006/main" count="263" uniqueCount="117">
  <si>
    <t>Sajdok</t>
  </si>
  <si>
    <t>Kučírek</t>
  </si>
  <si>
    <t>Muži</t>
  </si>
  <si>
    <t>M</t>
  </si>
  <si>
    <t>D</t>
  </si>
  <si>
    <t>J</t>
  </si>
  <si>
    <t>Třinec</t>
  </si>
  <si>
    <t>I. kolo</t>
  </si>
  <si>
    <t>II. kolo</t>
  </si>
  <si>
    <t>III. kolo</t>
  </si>
  <si>
    <t>IV. kolo</t>
  </si>
  <si>
    <t>věk.</t>
  </si>
  <si>
    <t>kat.</t>
  </si>
  <si>
    <t>celkem</t>
  </si>
  <si>
    <t>∑</t>
  </si>
  <si>
    <t>Bodování disciplín:</t>
  </si>
  <si>
    <t>trojskok</t>
  </si>
  <si>
    <t>dálka</t>
  </si>
  <si>
    <t>110m přek.</t>
  </si>
  <si>
    <t>400m</t>
  </si>
  <si>
    <t>výška</t>
  </si>
  <si>
    <t>100m</t>
  </si>
  <si>
    <t>4x400m</t>
  </si>
  <si>
    <t>400m přek.</t>
  </si>
  <si>
    <t>tyč</t>
  </si>
  <si>
    <t>kladivo</t>
  </si>
  <si>
    <t>200m</t>
  </si>
  <si>
    <t>oštěp</t>
  </si>
  <si>
    <t>4x100m</t>
  </si>
  <si>
    <t>koule</t>
  </si>
  <si>
    <t>800m</t>
  </si>
  <si>
    <t>disk</t>
  </si>
  <si>
    <t>1500m</t>
  </si>
  <si>
    <t>10000m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</si>
  <si>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</si>
  <si>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</si>
  <si>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</si>
  <si>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</si>
  <si>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</si>
  <si>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</si>
  <si>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</si>
  <si>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</si>
  <si>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</si>
  <si>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</si>
  <si>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</si>
  <si>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</si>
  <si>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</si>
  <si>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</si>
  <si>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</si>
  <si>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</si>
  <si>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</si>
  <si>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</si>
  <si>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</si>
  <si>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Lichý</t>
  </si>
  <si>
    <t>Olomouc</t>
  </si>
  <si>
    <t>Břeclav</t>
  </si>
  <si>
    <t>20.</t>
  </si>
  <si>
    <t>21.</t>
  </si>
  <si>
    <t>22.</t>
  </si>
  <si>
    <t>23.</t>
  </si>
  <si>
    <t>3000m přek.</t>
  </si>
  <si>
    <t>10 km chůze</t>
  </si>
  <si>
    <t>5000m</t>
  </si>
  <si>
    <t>3000m</t>
  </si>
  <si>
    <t>Ž</t>
  </si>
  <si>
    <t>Ženy</t>
  </si>
  <si>
    <t>Klementová</t>
  </si>
  <si>
    <t>Douchová</t>
  </si>
  <si>
    <t>Veselá</t>
  </si>
  <si>
    <t>Byrtusová</t>
  </si>
  <si>
    <t>Žk</t>
  </si>
  <si>
    <t>100m přek.</t>
  </si>
  <si>
    <t>Buba</t>
  </si>
  <si>
    <t>Sabelová</t>
  </si>
  <si>
    <t>Grycz</t>
  </si>
  <si>
    <t>Hlúbik</t>
  </si>
  <si>
    <t>Sasyn</t>
  </si>
  <si>
    <t>Kiedroňová</t>
  </si>
  <si>
    <t>Peterková N.</t>
  </si>
  <si>
    <t>Sikorová</t>
  </si>
  <si>
    <t>Kotasová</t>
  </si>
  <si>
    <t>Otruba</t>
  </si>
  <si>
    <t>Morcinek</t>
  </si>
  <si>
    <t>Lasota</t>
  </si>
  <si>
    <t>Trefný</t>
  </si>
  <si>
    <t>Lubojacká</t>
  </si>
  <si>
    <t>Peterková H.</t>
  </si>
  <si>
    <t>Peterková L.</t>
  </si>
  <si>
    <t>Růžičková</t>
  </si>
  <si>
    <t>Krejčí</t>
  </si>
  <si>
    <t>Konderla</t>
  </si>
  <si>
    <t>24.</t>
  </si>
  <si>
    <t>Galaczová</t>
  </si>
  <si>
    <t>Wantuloková</t>
  </si>
  <si>
    <t>Bodování mužů I. NL sk. C Třinec 2016</t>
  </si>
  <si>
    <t>Uh. Hrad.</t>
  </si>
  <si>
    <t>14.5.</t>
  </si>
  <si>
    <t>28.5.</t>
  </si>
  <si>
    <t>11.6.</t>
  </si>
  <si>
    <t>20.8.</t>
  </si>
  <si>
    <t>Bodování žen I. NL sk. C Třinec 2016</t>
  </si>
  <si>
    <t>Warzecha</t>
  </si>
  <si>
    <t>Cieslar</t>
  </si>
  <si>
    <t>Kufa</t>
  </si>
  <si>
    <t>Dudzik</t>
  </si>
  <si>
    <t>Klapsiová</t>
  </si>
  <si>
    <t>Nováková</t>
  </si>
  <si>
    <t>Zahaluková</t>
  </si>
  <si>
    <t>Sasynová</t>
  </si>
  <si>
    <t>Marszalková</t>
  </si>
  <si>
    <t>Šimurdová</t>
  </si>
  <si>
    <t>-</t>
  </si>
  <si>
    <t>Věkový průměr</t>
  </si>
  <si>
    <t>1. kolo</t>
  </si>
  <si>
    <t>2. kolo</t>
  </si>
  <si>
    <t>3. kolo</t>
  </si>
  <si>
    <t>4.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</si>
</sst>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21" xfId="0" applyFont="1" applyBorder="1" applyAlignment="1">
      <alignment horizontal="center"/>
    </xf>
    <xf numFmtId="0" fontId="2" fillId="0" borderId="15" xfId="0" applyFont="1" applyFill="1" applyBorder="1"/>
    <xf numFmtId="0" fontId="4" fillId="0" borderId="0" xfId="0" applyFont="1"/>
    <xf numFmtId="0" fontId="2" fillId="0" borderId="12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/>
    <xf numFmtId="0" fontId="0" fillId="0" borderId="0" xfId="0" applyFont="1"/>
    <xf numFmtId="0" fontId="2" fillId="0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0" borderId="17" xfId="0" applyFont="1" applyBorder="1"/>
    <xf numFmtId="0" fontId="2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4" xfId="0" applyFont="1" applyBorder="1"/>
    <xf numFmtId="0" fontId="5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/>
    <xf numFmtId="164" fontId="5" fillId="0" borderId="0" xfId="0" applyNumberFormat="1" applyFont="1"/>
    <xf numFmtId="0" fontId="1" fillId="0" borderId="17" xfId="0" applyFont="1" applyBorder="1"/>
    <xf numFmtId="0" fontId="1" fillId="0" borderId="1" xfId="0" applyFont="1" applyBorder="1"/>
    <xf numFmtId="0" fontId="1" fillId="0" borderId="33" xfId="0" applyFont="1" applyBorder="1"/>
    <xf numFmtId="0" fontId="1" fillId="0" borderId="28" xfId="0" applyFont="1" applyBorder="1"/>
    <xf numFmtId="0" fontId="1" fillId="0" borderId="2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5" xfId="0" applyFont="1" applyBorder="1"/>
    <xf numFmtId="0" fontId="2" fillId="0" borderId="5" xfId="0" applyFont="1" applyBorder="1"/>
    <xf numFmtId="0" fontId="2" fillId="0" borderId="23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1" xfId="0" applyFont="1" applyBorder="1"/>
    <xf numFmtId="0" fontId="4" fillId="0" borderId="30" xfId="0" applyFont="1" applyBorder="1"/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27" xfId="0" applyFont="1" applyBorder="1"/>
    <xf numFmtId="0" fontId="4" fillId="0" borderId="15" xfId="0" applyFont="1" applyBorder="1"/>
    <xf numFmtId="0" fontId="4" fillId="0" borderId="11" xfId="0" applyFont="1" applyBorder="1"/>
    <xf numFmtId="0" fontId="2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1" fillId="0" borderId="0" xfId="0" applyFont="1"/>
    <xf numFmtId="0" fontId="1" fillId="0" borderId="23" xfId="0" applyFont="1" applyBorder="1"/>
    <xf numFmtId="0" fontId="1" fillId="0" borderId="21" xfId="0" applyFont="1" applyBorder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Normal="100" workbookViewId="0">
      <selection activeCell="J1" sqref="J1"/>
    </sheetView>
  </sheetViews>
  <sheetFormatPr defaultRowHeight="14.5" x14ac:dyDescent="0.35"/>
  <cols>
    <col min="1" max="1" width="3.54296875" style="98" bestFit="1" customWidth="1"/>
    <col min="2" max="2" width="16.1796875" style="28" customWidth="1"/>
    <col min="3" max="3" width="9.1796875" style="63" customWidth="1"/>
    <col min="4" max="8" width="8.7265625" style="28"/>
    <col min="9" max="9" width="9.1796875" style="28"/>
    <col min="10" max="10" width="10.1796875" style="28" bestFit="1" customWidth="1"/>
    <col min="11" max="11" width="8.6328125" style="28" customWidth="1"/>
    <col min="12" max="12" width="2.90625" style="28" customWidth="1"/>
    <col min="13" max="13" width="9" style="28" bestFit="1" customWidth="1"/>
    <col min="14" max="14" width="8.6328125" style="28" customWidth="1"/>
    <col min="15" max="15" width="2.90625" style="28" customWidth="1"/>
    <col min="16" max="16" width="10.1796875" style="28" bestFit="1" customWidth="1"/>
    <col min="17" max="17" width="8.6328125" style="28" customWidth="1"/>
    <col min="18" max="18" width="2.90625" style="28" customWidth="1"/>
    <col min="19" max="19" width="10.1796875" style="28" bestFit="1" customWidth="1"/>
    <col min="20" max="20" width="8.6328125" style="28" customWidth="1"/>
  </cols>
  <sheetData>
    <row r="1" spans="1:20" s="28" customFormat="1" ht="13.5" thickBot="1" x14ac:dyDescent="0.35">
      <c r="A1" s="98"/>
      <c r="B1" s="82" t="s">
        <v>94</v>
      </c>
      <c r="C1" s="82"/>
      <c r="D1" s="82"/>
      <c r="E1" s="82"/>
      <c r="F1" s="82"/>
      <c r="G1" s="82"/>
      <c r="H1" s="82"/>
      <c r="I1" s="55"/>
    </row>
    <row r="2" spans="1:20" s="28" customFormat="1" ht="13" x14ac:dyDescent="0.3">
      <c r="A2" s="98"/>
      <c r="B2" s="83" t="s">
        <v>2</v>
      </c>
      <c r="C2" s="4" t="s">
        <v>11</v>
      </c>
      <c r="D2" s="5" t="s">
        <v>95</v>
      </c>
      <c r="E2" s="5" t="s">
        <v>55</v>
      </c>
      <c r="F2" s="5" t="s">
        <v>6</v>
      </c>
      <c r="G2" s="5" t="s">
        <v>54</v>
      </c>
      <c r="H2" s="80" t="s">
        <v>13</v>
      </c>
      <c r="I2" s="55"/>
    </row>
    <row r="3" spans="1:20" s="28" customFormat="1" ht="13.5" thickBot="1" x14ac:dyDescent="0.35">
      <c r="A3" s="98"/>
      <c r="B3" s="84"/>
      <c r="C3" s="6" t="s">
        <v>12</v>
      </c>
      <c r="D3" s="3" t="s">
        <v>7</v>
      </c>
      <c r="E3" s="3" t="s">
        <v>8</v>
      </c>
      <c r="F3" s="3" t="s">
        <v>9</v>
      </c>
      <c r="G3" s="3" t="s">
        <v>10</v>
      </c>
      <c r="H3" s="81"/>
      <c r="I3" s="55"/>
    </row>
    <row r="4" spans="1:20" s="28" customFormat="1" ht="13.5" thickBot="1" x14ac:dyDescent="0.35">
      <c r="A4" s="98"/>
      <c r="B4" s="7"/>
      <c r="C4" s="8"/>
      <c r="D4" s="1" t="s">
        <v>96</v>
      </c>
      <c r="E4" s="1" t="s">
        <v>97</v>
      </c>
      <c r="F4" s="1" t="s">
        <v>98</v>
      </c>
      <c r="G4" s="1" t="s">
        <v>99</v>
      </c>
      <c r="H4" s="9"/>
      <c r="I4" s="55"/>
      <c r="J4" s="56"/>
    </row>
    <row r="5" spans="1:20" s="28" customFormat="1" ht="13" x14ac:dyDescent="0.3">
      <c r="A5" s="69" t="s">
        <v>34</v>
      </c>
      <c r="B5" s="79" t="s">
        <v>0</v>
      </c>
      <c r="C5" s="72" t="s">
        <v>3</v>
      </c>
      <c r="D5" s="5">
        <v>33</v>
      </c>
      <c r="E5" s="5"/>
      <c r="F5" s="5"/>
      <c r="G5" s="11"/>
      <c r="H5" s="36">
        <f t="shared" ref="H5:H28" si="0">SUM(D5:G5)</f>
        <v>33</v>
      </c>
      <c r="I5" s="55"/>
      <c r="J5" s="57"/>
      <c r="K5" s="57"/>
      <c r="N5" s="57"/>
      <c r="Q5" s="57"/>
      <c r="T5" s="57"/>
    </row>
    <row r="6" spans="1:20" s="28" customFormat="1" ht="13" x14ac:dyDescent="0.3">
      <c r="A6" s="70" t="s">
        <v>35</v>
      </c>
      <c r="B6" s="48" t="s">
        <v>53</v>
      </c>
      <c r="C6" s="73" t="s">
        <v>3</v>
      </c>
      <c r="D6" s="2">
        <v>18</v>
      </c>
      <c r="E6" s="2"/>
      <c r="F6" s="2"/>
      <c r="G6" s="13"/>
      <c r="H6" s="85">
        <f t="shared" si="0"/>
        <v>18</v>
      </c>
      <c r="I6" s="55"/>
      <c r="J6" s="57"/>
      <c r="K6" s="57"/>
      <c r="N6" s="57"/>
      <c r="Q6" s="57"/>
      <c r="T6" s="57"/>
    </row>
    <row r="7" spans="1:20" s="28" customFormat="1" ht="13" x14ac:dyDescent="0.3">
      <c r="A7" s="70" t="s">
        <v>36</v>
      </c>
      <c r="B7" s="48" t="s">
        <v>75</v>
      </c>
      <c r="C7" s="73" t="s">
        <v>5</v>
      </c>
      <c r="D7" s="2">
        <v>6</v>
      </c>
      <c r="E7" s="2"/>
      <c r="F7" s="2"/>
      <c r="G7" s="13"/>
      <c r="H7" s="85">
        <f>SUM(D7:G7)</f>
        <v>6</v>
      </c>
      <c r="I7" s="55"/>
      <c r="J7" s="57"/>
      <c r="K7" s="57"/>
      <c r="N7" s="57"/>
      <c r="Q7" s="57"/>
      <c r="T7" s="57"/>
    </row>
    <row r="8" spans="1:20" s="28" customFormat="1" ht="13" x14ac:dyDescent="0.3">
      <c r="A8" s="70" t="s">
        <v>37</v>
      </c>
      <c r="B8" s="48" t="s">
        <v>82</v>
      </c>
      <c r="C8" s="74" t="s">
        <v>3</v>
      </c>
      <c r="D8" s="2">
        <v>3</v>
      </c>
      <c r="E8" s="2"/>
      <c r="F8" s="2"/>
      <c r="G8" s="13"/>
      <c r="H8" s="85">
        <f t="shared" si="0"/>
        <v>3</v>
      </c>
      <c r="I8" s="55"/>
      <c r="J8" s="57"/>
      <c r="K8" s="58"/>
      <c r="M8" s="57"/>
      <c r="N8" s="58"/>
      <c r="P8" s="57"/>
      <c r="Q8" s="58"/>
      <c r="T8" s="58"/>
    </row>
    <row r="9" spans="1:20" s="28" customFormat="1" ht="13" x14ac:dyDescent="0.3">
      <c r="A9" s="70" t="s">
        <v>38</v>
      </c>
      <c r="B9" s="48" t="s">
        <v>76</v>
      </c>
      <c r="C9" s="73" t="s">
        <v>4</v>
      </c>
      <c r="D9" s="2">
        <v>11</v>
      </c>
      <c r="E9" s="2"/>
      <c r="F9" s="2"/>
      <c r="G9" s="13"/>
      <c r="H9" s="85">
        <f t="shared" si="0"/>
        <v>11</v>
      </c>
      <c r="I9" s="55"/>
      <c r="J9" s="57"/>
      <c r="K9" s="58"/>
      <c r="M9" s="58"/>
      <c r="N9" s="58"/>
      <c r="P9" s="58"/>
      <c r="Q9" s="58"/>
      <c r="S9" s="58"/>
      <c r="T9" s="58"/>
    </row>
    <row r="10" spans="1:20" s="28" customFormat="1" ht="13" x14ac:dyDescent="0.3">
      <c r="A10" s="70" t="s">
        <v>39</v>
      </c>
      <c r="B10" s="48" t="s">
        <v>83</v>
      </c>
      <c r="C10" s="73" t="s">
        <v>4</v>
      </c>
      <c r="D10" s="2"/>
      <c r="E10" s="2"/>
      <c r="F10" s="2"/>
      <c r="G10" s="13"/>
      <c r="H10" s="85">
        <f t="shared" si="0"/>
        <v>0</v>
      </c>
      <c r="I10" s="55"/>
      <c r="J10" s="57"/>
      <c r="K10" s="58"/>
      <c r="M10" s="58"/>
      <c r="N10" s="58"/>
      <c r="P10" s="58"/>
      <c r="Q10" s="58"/>
      <c r="S10" s="58"/>
      <c r="T10" s="58"/>
    </row>
    <row r="11" spans="1:20" s="28" customFormat="1" ht="13" x14ac:dyDescent="0.3">
      <c r="A11" s="70" t="s">
        <v>40</v>
      </c>
      <c r="B11" s="48" t="s">
        <v>1</v>
      </c>
      <c r="C11" s="73" t="s">
        <v>3</v>
      </c>
      <c r="D11" s="2"/>
      <c r="E11" s="2"/>
      <c r="F11" s="2"/>
      <c r="G11" s="13"/>
      <c r="H11" s="85">
        <f t="shared" si="0"/>
        <v>0</v>
      </c>
      <c r="I11" s="55"/>
      <c r="J11" s="57"/>
      <c r="K11" s="58"/>
      <c r="M11" s="58"/>
      <c r="N11" s="58"/>
      <c r="P11" s="58"/>
      <c r="Q11" s="58"/>
      <c r="S11" s="58"/>
      <c r="T11" s="58"/>
    </row>
    <row r="12" spans="1:20" s="28" customFormat="1" ht="13" x14ac:dyDescent="0.3">
      <c r="A12" s="71" t="s">
        <v>41</v>
      </c>
      <c r="B12" s="48" t="s">
        <v>74</v>
      </c>
      <c r="C12" s="32" t="s">
        <v>4</v>
      </c>
      <c r="D12" s="2">
        <v>2</v>
      </c>
      <c r="E12" s="2"/>
      <c r="F12" s="2"/>
      <c r="G12" s="13"/>
      <c r="H12" s="85">
        <f t="shared" si="0"/>
        <v>2</v>
      </c>
      <c r="I12" s="55"/>
      <c r="J12" s="57"/>
      <c r="K12" s="58"/>
      <c r="M12" s="58"/>
      <c r="N12" s="58"/>
      <c r="P12" s="58"/>
      <c r="Q12" s="58"/>
      <c r="S12" s="57"/>
      <c r="T12" s="58"/>
    </row>
    <row r="13" spans="1:20" s="28" customFormat="1" ht="13" x14ac:dyDescent="0.3">
      <c r="A13" s="71" t="s">
        <v>42</v>
      </c>
      <c r="B13" s="48" t="s">
        <v>72</v>
      </c>
      <c r="C13" s="75" t="s">
        <v>4</v>
      </c>
      <c r="D13" s="2">
        <v>4</v>
      </c>
      <c r="E13" s="2"/>
      <c r="F13" s="2"/>
      <c r="G13" s="13"/>
      <c r="H13" s="85">
        <f t="shared" si="0"/>
        <v>4</v>
      </c>
      <c r="I13" s="55"/>
      <c r="J13" s="57"/>
      <c r="K13" s="58"/>
      <c r="M13" s="58"/>
      <c r="N13" s="58"/>
      <c r="P13" s="58"/>
      <c r="Q13" s="58"/>
      <c r="S13" s="58"/>
      <c r="T13" s="58"/>
    </row>
    <row r="14" spans="1:20" s="28" customFormat="1" ht="13" x14ac:dyDescent="0.3">
      <c r="A14" s="71" t="s">
        <v>43</v>
      </c>
      <c r="B14" s="48" t="s">
        <v>81</v>
      </c>
      <c r="C14" s="75" t="s">
        <v>5</v>
      </c>
      <c r="D14" s="2"/>
      <c r="E14" s="2"/>
      <c r="F14" s="2"/>
      <c r="G14" s="13"/>
      <c r="H14" s="85">
        <f t="shared" si="0"/>
        <v>0</v>
      </c>
      <c r="I14" s="55"/>
      <c r="J14" s="57"/>
      <c r="K14" s="58"/>
      <c r="M14" s="58"/>
      <c r="N14" s="58"/>
      <c r="P14" s="58"/>
      <c r="Q14" s="58"/>
      <c r="S14" s="58"/>
      <c r="T14" s="58"/>
    </row>
    <row r="15" spans="1:20" s="28" customFormat="1" ht="13" x14ac:dyDescent="0.3">
      <c r="A15" s="71" t="s">
        <v>44</v>
      </c>
      <c r="B15" s="48" t="s">
        <v>90</v>
      </c>
      <c r="C15" s="75" t="s">
        <v>64</v>
      </c>
      <c r="D15" s="2">
        <v>0</v>
      </c>
      <c r="E15" s="2"/>
      <c r="F15" s="2"/>
      <c r="G15" s="13"/>
      <c r="H15" s="85">
        <f t="shared" si="0"/>
        <v>0</v>
      </c>
      <c r="I15" s="55"/>
      <c r="J15" s="57"/>
      <c r="K15" s="58"/>
      <c r="M15" s="58"/>
      <c r="N15" s="58"/>
      <c r="P15" s="58"/>
      <c r="Q15" s="58"/>
      <c r="S15" s="58"/>
      <c r="T15" s="58"/>
    </row>
    <row r="16" spans="1:20" s="28" customFormat="1" ht="13" x14ac:dyDescent="0.3">
      <c r="A16" s="71" t="s">
        <v>45</v>
      </c>
      <c r="B16" s="48" t="s">
        <v>84</v>
      </c>
      <c r="C16" s="75" t="s">
        <v>5</v>
      </c>
      <c r="D16" s="2">
        <v>3</v>
      </c>
      <c r="E16" s="2"/>
      <c r="F16" s="2"/>
      <c r="G16" s="13"/>
      <c r="H16" s="85">
        <f t="shared" si="0"/>
        <v>3</v>
      </c>
      <c r="I16" s="55"/>
      <c r="K16" s="59"/>
      <c r="M16" s="58"/>
      <c r="N16" s="60"/>
      <c r="P16" s="58"/>
      <c r="Q16" s="60"/>
      <c r="S16" s="58"/>
      <c r="T16" s="60"/>
    </row>
    <row r="17" spans="1:20" s="28" customFormat="1" ht="13" x14ac:dyDescent="0.3">
      <c r="A17" s="71" t="s">
        <v>46</v>
      </c>
      <c r="B17" s="48" t="s">
        <v>101</v>
      </c>
      <c r="C17" s="76" t="s">
        <v>3</v>
      </c>
      <c r="D17" s="22">
        <v>15</v>
      </c>
      <c r="E17" s="2"/>
      <c r="F17" s="2"/>
      <c r="G17" s="13"/>
      <c r="H17" s="85">
        <f t="shared" si="0"/>
        <v>15</v>
      </c>
      <c r="I17" s="55"/>
      <c r="J17" s="57"/>
      <c r="K17" s="57"/>
      <c r="M17" s="58"/>
      <c r="N17" s="57"/>
      <c r="P17" s="58"/>
      <c r="Q17" s="57"/>
      <c r="S17" s="58"/>
      <c r="T17" s="57"/>
    </row>
    <row r="18" spans="1:20" s="28" customFormat="1" ht="13" x14ac:dyDescent="0.3">
      <c r="A18" s="71" t="s">
        <v>47</v>
      </c>
      <c r="B18" s="48" t="s">
        <v>102</v>
      </c>
      <c r="C18" s="73" t="s">
        <v>5</v>
      </c>
      <c r="D18" s="2">
        <v>1</v>
      </c>
      <c r="E18" s="2"/>
      <c r="F18" s="2"/>
      <c r="G18" s="13"/>
      <c r="H18" s="85">
        <f t="shared" si="0"/>
        <v>1</v>
      </c>
      <c r="I18" s="55"/>
      <c r="J18" s="57"/>
      <c r="K18" s="57"/>
      <c r="M18" s="58"/>
      <c r="N18" s="57"/>
      <c r="P18" s="58"/>
      <c r="Q18" s="57"/>
      <c r="S18" s="58"/>
      <c r="T18" s="57"/>
    </row>
    <row r="19" spans="1:20" s="28" customFormat="1" ht="13" x14ac:dyDescent="0.3">
      <c r="A19" s="71" t="s">
        <v>48</v>
      </c>
      <c r="B19" s="48" t="s">
        <v>103</v>
      </c>
      <c r="C19" s="73" t="s">
        <v>4</v>
      </c>
      <c r="D19" s="2"/>
      <c r="E19" s="2"/>
      <c r="F19" s="2"/>
      <c r="G19" s="13"/>
      <c r="H19" s="85">
        <f t="shared" si="0"/>
        <v>0</v>
      </c>
      <c r="I19" s="55"/>
      <c r="J19" s="57"/>
      <c r="K19" s="57"/>
      <c r="M19" s="58"/>
      <c r="N19" s="57"/>
      <c r="P19" s="58"/>
      <c r="Q19" s="57"/>
      <c r="S19" s="58"/>
      <c r="T19" s="57"/>
    </row>
    <row r="20" spans="1:20" s="28" customFormat="1" ht="13" x14ac:dyDescent="0.3">
      <c r="A20" s="71" t="s">
        <v>49</v>
      </c>
      <c r="B20" s="48" t="s">
        <v>89</v>
      </c>
      <c r="C20" s="73" t="s">
        <v>3</v>
      </c>
      <c r="D20" s="2">
        <v>9</v>
      </c>
      <c r="E20" s="2"/>
      <c r="F20" s="2"/>
      <c r="G20" s="13"/>
      <c r="H20" s="85">
        <f t="shared" si="0"/>
        <v>9</v>
      </c>
      <c r="I20" s="55"/>
      <c r="J20" s="57"/>
      <c r="K20" s="57"/>
      <c r="N20" s="59"/>
      <c r="P20" s="58"/>
      <c r="Q20" s="57"/>
      <c r="S20" s="58"/>
      <c r="T20" s="57"/>
    </row>
    <row r="21" spans="1:20" s="28" customFormat="1" ht="13" x14ac:dyDescent="0.3">
      <c r="A21" s="71" t="s">
        <v>50</v>
      </c>
      <c r="B21" s="48" t="s">
        <v>104</v>
      </c>
      <c r="C21" s="73" t="s">
        <v>5</v>
      </c>
      <c r="D21" s="2">
        <v>4</v>
      </c>
      <c r="E21" s="2"/>
      <c r="F21" s="2"/>
      <c r="G21" s="13"/>
      <c r="H21" s="85">
        <f t="shared" si="0"/>
        <v>4</v>
      </c>
      <c r="I21" s="55"/>
      <c r="J21" s="57"/>
      <c r="K21" s="61"/>
      <c r="N21" s="61"/>
      <c r="P21" s="58"/>
      <c r="Q21" s="61"/>
      <c r="T21" s="61"/>
    </row>
    <row r="22" spans="1:20" s="28" customFormat="1" ht="13" x14ac:dyDescent="0.3">
      <c r="A22" s="71" t="s">
        <v>51</v>
      </c>
      <c r="B22" s="51"/>
      <c r="D22" s="86"/>
      <c r="E22" s="2"/>
      <c r="F22" s="2"/>
      <c r="G22" s="13"/>
      <c r="H22" s="85">
        <f t="shared" si="0"/>
        <v>0</v>
      </c>
      <c r="I22" s="55"/>
      <c r="J22" s="57"/>
      <c r="K22" s="61"/>
      <c r="N22" s="61"/>
      <c r="Q22" s="62"/>
      <c r="T22" s="61"/>
    </row>
    <row r="23" spans="1:20" s="28" customFormat="1" ht="13" x14ac:dyDescent="0.3">
      <c r="A23" s="71" t="s">
        <v>52</v>
      </c>
      <c r="B23" s="48"/>
      <c r="C23" s="73"/>
      <c r="D23" s="2"/>
      <c r="E23" s="2"/>
      <c r="F23" s="2"/>
      <c r="G23" s="13"/>
      <c r="H23" s="85">
        <f t="shared" si="0"/>
        <v>0</v>
      </c>
      <c r="I23" s="55"/>
      <c r="J23" s="57"/>
      <c r="K23" s="61"/>
      <c r="N23" s="61"/>
      <c r="Q23" s="61"/>
      <c r="T23" s="61"/>
    </row>
    <row r="24" spans="1:20" s="28" customFormat="1" ht="13" x14ac:dyDescent="0.3">
      <c r="A24" s="71" t="s">
        <v>56</v>
      </c>
      <c r="B24" s="48"/>
      <c r="C24" s="73"/>
      <c r="D24" s="2"/>
      <c r="E24" s="2"/>
      <c r="F24" s="2"/>
      <c r="G24" s="13"/>
      <c r="H24" s="85">
        <f t="shared" si="0"/>
        <v>0</v>
      </c>
      <c r="I24" s="55"/>
      <c r="J24" s="57"/>
      <c r="K24" s="61"/>
      <c r="N24" s="61"/>
      <c r="Q24" s="61"/>
      <c r="T24" s="61"/>
    </row>
    <row r="25" spans="1:20" s="28" customFormat="1" ht="13" x14ac:dyDescent="0.3">
      <c r="A25" s="70" t="s">
        <v>57</v>
      </c>
      <c r="B25" s="67"/>
      <c r="C25" s="77"/>
      <c r="D25" s="68"/>
      <c r="E25" s="2"/>
      <c r="F25" s="2"/>
      <c r="G25" s="13"/>
      <c r="H25" s="85">
        <f t="shared" si="0"/>
        <v>0</v>
      </c>
      <c r="I25" s="55"/>
      <c r="J25" s="57"/>
      <c r="K25" s="61"/>
      <c r="N25" s="61"/>
      <c r="Q25" s="61"/>
      <c r="T25" s="61"/>
    </row>
    <row r="26" spans="1:20" s="28" customFormat="1" ht="13" x14ac:dyDescent="0.3">
      <c r="A26" s="70" t="s">
        <v>58</v>
      </c>
      <c r="B26" s="48"/>
      <c r="C26" s="73"/>
      <c r="D26" s="2"/>
      <c r="E26" s="2"/>
      <c r="F26" s="2"/>
      <c r="G26" s="13"/>
      <c r="H26" s="85">
        <f t="shared" si="0"/>
        <v>0</v>
      </c>
      <c r="I26" s="55"/>
      <c r="J26" s="57"/>
      <c r="K26" s="61"/>
      <c r="N26" s="61"/>
      <c r="Q26" s="61"/>
      <c r="T26" s="61"/>
    </row>
    <row r="27" spans="1:20" s="28" customFormat="1" ht="13" x14ac:dyDescent="0.3">
      <c r="A27" s="70" t="s">
        <v>59</v>
      </c>
      <c r="B27" s="67"/>
      <c r="C27" s="77"/>
      <c r="D27" s="68"/>
      <c r="E27" s="2"/>
      <c r="F27" s="2"/>
      <c r="G27" s="13"/>
      <c r="H27" s="85">
        <f t="shared" si="0"/>
        <v>0</v>
      </c>
      <c r="I27" s="55"/>
      <c r="J27" s="57"/>
      <c r="K27" s="61"/>
      <c r="N27" s="61"/>
      <c r="Q27" s="61"/>
      <c r="T27" s="61"/>
    </row>
    <row r="28" spans="1:20" s="28" customFormat="1" ht="13.5" thickBot="1" x14ac:dyDescent="0.35">
      <c r="A28" s="70" t="s">
        <v>91</v>
      </c>
      <c r="B28" s="97"/>
      <c r="C28" s="77"/>
      <c r="D28" s="68"/>
      <c r="E28" s="2"/>
      <c r="F28" s="2"/>
      <c r="G28" s="13"/>
      <c r="H28" s="85">
        <f t="shared" si="0"/>
        <v>0</v>
      </c>
      <c r="I28" s="55"/>
      <c r="J28" s="57"/>
      <c r="K28" s="61"/>
      <c r="N28" s="61"/>
      <c r="Q28" s="61"/>
      <c r="T28" s="62"/>
    </row>
    <row r="29" spans="1:20" s="28" customFormat="1" ht="13.5" thickBot="1" x14ac:dyDescent="0.35">
      <c r="A29" s="98"/>
      <c r="B29" s="78"/>
      <c r="C29" s="16" t="s">
        <v>14</v>
      </c>
      <c r="D29" s="18">
        <f>SUM(D5:D28)</f>
        <v>109</v>
      </c>
      <c r="E29" s="18">
        <f>SUM(E5:E28)</f>
        <v>0</v>
      </c>
      <c r="F29" s="18">
        <f>SUM(F5:F28)</f>
        <v>0</v>
      </c>
      <c r="G29" s="94">
        <f>SUM(G5:G28)</f>
        <v>0</v>
      </c>
      <c r="H29" s="24">
        <f>SUM(H5:H28)</f>
        <v>109</v>
      </c>
      <c r="I29" s="55"/>
    </row>
    <row r="30" spans="1:20" s="28" customFormat="1" ht="13" x14ac:dyDescent="0.3">
      <c r="A30" s="98"/>
      <c r="B30" s="30"/>
      <c r="C30" s="31"/>
      <c r="D30" s="32"/>
      <c r="E30" s="32"/>
      <c r="F30" s="32"/>
      <c r="G30" s="32"/>
      <c r="H30" s="32"/>
      <c r="I30" s="55"/>
    </row>
    <row r="31" spans="1:20" s="28" customFormat="1" ht="13.5" thickBot="1" x14ac:dyDescent="0.35">
      <c r="A31" s="98"/>
      <c r="B31" s="32" t="s">
        <v>15</v>
      </c>
      <c r="C31" s="32"/>
      <c r="D31" s="32"/>
      <c r="E31" s="32"/>
      <c r="F31" s="32"/>
      <c r="G31" s="32"/>
      <c r="H31" s="32"/>
    </row>
    <row r="32" spans="1:20" s="28" customFormat="1" ht="13" x14ac:dyDescent="0.3">
      <c r="A32" s="99" t="s">
        <v>34</v>
      </c>
      <c r="B32" s="10" t="s">
        <v>18</v>
      </c>
      <c r="C32" s="50"/>
      <c r="D32" s="5">
        <v>11</v>
      </c>
      <c r="E32" s="5"/>
      <c r="F32" s="5"/>
      <c r="G32" s="11"/>
      <c r="H32" s="49">
        <f t="shared" ref="H32:H51" si="1">SUM(D32:G32)</f>
        <v>11</v>
      </c>
    </row>
    <row r="33" spans="1:8" s="28" customFormat="1" ht="13" x14ac:dyDescent="0.3">
      <c r="A33" s="67" t="s">
        <v>35</v>
      </c>
      <c r="B33" s="12" t="s">
        <v>20</v>
      </c>
      <c r="C33" s="52"/>
      <c r="D33" s="2">
        <v>14</v>
      </c>
      <c r="E33" s="2"/>
      <c r="F33" s="2"/>
      <c r="G33" s="13"/>
      <c r="H33" s="19">
        <f t="shared" si="1"/>
        <v>14</v>
      </c>
    </row>
    <row r="34" spans="1:8" s="28" customFormat="1" ht="13" x14ac:dyDescent="0.3">
      <c r="A34" s="67" t="s">
        <v>36</v>
      </c>
      <c r="B34" s="12" t="s">
        <v>16</v>
      </c>
      <c r="C34" s="52"/>
      <c r="D34" s="2">
        <v>15</v>
      </c>
      <c r="E34" s="2"/>
      <c r="F34" s="2"/>
      <c r="G34" s="13"/>
      <c r="H34" s="19">
        <f t="shared" si="1"/>
        <v>15</v>
      </c>
    </row>
    <row r="35" spans="1:8" s="28" customFormat="1" ht="13" x14ac:dyDescent="0.3">
      <c r="A35" s="67" t="s">
        <v>37</v>
      </c>
      <c r="B35" s="12" t="s">
        <v>27</v>
      </c>
      <c r="C35" s="52"/>
      <c r="D35" s="2">
        <v>0</v>
      </c>
      <c r="E35" s="2"/>
      <c r="F35" s="2"/>
      <c r="G35" s="13"/>
      <c r="H35" s="19">
        <f t="shared" si="1"/>
        <v>0</v>
      </c>
    </row>
    <row r="36" spans="1:8" s="28" customFormat="1" ht="13" x14ac:dyDescent="0.3">
      <c r="A36" s="67" t="s">
        <v>38</v>
      </c>
      <c r="B36" s="34" t="s">
        <v>30</v>
      </c>
      <c r="C36" s="52"/>
      <c r="D36" s="2">
        <v>1</v>
      </c>
      <c r="E36" s="2"/>
      <c r="F36" s="2"/>
      <c r="G36" s="13"/>
      <c r="H36" s="19">
        <f t="shared" si="1"/>
        <v>1</v>
      </c>
    </row>
    <row r="37" spans="1:8" s="28" customFormat="1" ht="13" x14ac:dyDescent="0.3">
      <c r="A37" s="67" t="s">
        <v>39</v>
      </c>
      <c r="B37" s="12" t="s">
        <v>22</v>
      </c>
      <c r="C37" s="52"/>
      <c r="D37" s="2"/>
      <c r="E37" s="2"/>
      <c r="F37" s="2"/>
      <c r="G37" s="13"/>
      <c r="H37" s="19">
        <f t="shared" si="1"/>
        <v>0</v>
      </c>
    </row>
    <row r="38" spans="1:8" s="28" customFormat="1" ht="13" x14ac:dyDescent="0.3">
      <c r="A38" s="67" t="s">
        <v>40</v>
      </c>
      <c r="B38" s="12" t="s">
        <v>28</v>
      </c>
      <c r="C38" s="52"/>
      <c r="D38" s="2"/>
      <c r="E38" s="2"/>
      <c r="F38" s="2"/>
      <c r="G38" s="13"/>
      <c r="H38" s="19">
        <f t="shared" si="1"/>
        <v>0</v>
      </c>
    </row>
    <row r="39" spans="1:8" s="28" customFormat="1" ht="13" x14ac:dyDescent="0.3">
      <c r="A39" s="67" t="s">
        <v>41</v>
      </c>
      <c r="B39" s="12" t="s">
        <v>26</v>
      </c>
      <c r="C39" s="52"/>
      <c r="D39" s="2">
        <v>13</v>
      </c>
      <c r="E39" s="20"/>
      <c r="F39" s="20"/>
      <c r="G39" s="39"/>
      <c r="H39" s="21">
        <f t="shared" si="1"/>
        <v>13</v>
      </c>
    </row>
    <row r="40" spans="1:8" s="28" customFormat="1" ht="13" x14ac:dyDescent="0.3">
      <c r="A40" s="67" t="s">
        <v>42</v>
      </c>
      <c r="B40" s="34" t="s">
        <v>32</v>
      </c>
      <c r="C40" s="52"/>
      <c r="D40" s="2">
        <v>18</v>
      </c>
      <c r="E40" s="2"/>
      <c r="F40" s="2"/>
      <c r="G40" s="13"/>
      <c r="H40" s="19">
        <f t="shared" si="1"/>
        <v>18</v>
      </c>
    </row>
    <row r="41" spans="1:8" s="28" customFormat="1" ht="13" x14ac:dyDescent="0.3">
      <c r="A41" s="67" t="s">
        <v>43</v>
      </c>
      <c r="B41" s="12" t="s">
        <v>19</v>
      </c>
      <c r="C41" s="52"/>
      <c r="D41" s="2">
        <v>0</v>
      </c>
      <c r="E41" s="2"/>
      <c r="F41" s="2"/>
      <c r="G41" s="13"/>
      <c r="H41" s="19">
        <f t="shared" si="1"/>
        <v>0</v>
      </c>
    </row>
    <row r="42" spans="1:8" s="28" customFormat="1" ht="13" x14ac:dyDescent="0.3">
      <c r="A42" s="100" t="s">
        <v>44</v>
      </c>
      <c r="B42" s="27" t="s">
        <v>62</v>
      </c>
      <c r="C42" s="52"/>
      <c r="D42" s="2" t="s">
        <v>111</v>
      </c>
      <c r="E42" s="2"/>
      <c r="F42" s="2"/>
      <c r="G42" s="39"/>
      <c r="H42" s="21">
        <f t="shared" si="1"/>
        <v>0</v>
      </c>
    </row>
    <row r="43" spans="1:8" s="28" customFormat="1" ht="13" x14ac:dyDescent="0.3">
      <c r="A43" s="100" t="s">
        <v>45</v>
      </c>
      <c r="B43" s="12" t="s">
        <v>23</v>
      </c>
      <c r="C43" s="52"/>
      <c r="D43" s="2">
        <v>6</v>
      </c>
      <c r="E43" s="2"/>
      <c r="F43" s="2"/>
      <c r="G43" s="13"/>
      <c r="H43" s="19">
        <f t="shared" si="1"/>
        <v>6</v>
      </c>
    </row>
    <row r="44" spans="1:8" s="28" customFormat="1" ht="13" x14ac:dyDescent="0.3">
      <c r="A44" s="100" t="s">
        <v>46</v>
      </c>
      <c r="B44" s="12" t="s">
        <v>24</v>
      </c>
      <c r="C44" s="52"/>
      <c r="D44" s="2">
        <v>2</v>
      </c>
      <c r="E44" s="2"/>
      <c r="F44" s="20"/>
      <c r="G44" s="39"/>
      <c r="H44" s="21">
        <f t="shared" si="1"/>
        <v>2</v>
      </c>
    </row>
    <row r="45" spans="1:8" s="28" customFormat="1" ht="13" x14ac:dyDescent="0.3">
      <c r="A45" s="100" t="s">
        <v>47</v>
      </c>
      <c r="B45" s="12" t="s">
        <v>21</v>
      </c>
      <c r="C45" s="52"/>
      <c r="D45" s="2">
        <v>15</v>
      </c>
      <c r="E45" s="2"/>
      <c r="F45" s="2"/>
      <c r="G45" s="13"/>
      <c r="H45" s="19">
        <f t="shared" si="1"/>
        <v>15</v>
      </c>
    </row>
    <row r="46" spans="1:8" s="28" customFormat="1" ht="13" x14ac:dyDescent="0.3">
      <c r="A46" s="100" t="s">
        <v>48</v>
      </c>
      <c r="B46" s="12" t="s">
        <v>33</v>
      </c>
      <c r="C46" s="52"/>
      <c r="D46" s="2">
        <v>11</v>
      </c>
      <c r="E46" s="2"/>
      <c r="F46" s="2"/>
      <c r="G46" s="13"/>
      <c r="H46" s="19">
        <f t="shared" si="1"/>
        <v>11</v>
      </c>
    </row>
    <row r="47" spans="1:8" s="28" customFormat="1" ht="13" x14ac:dyDescent="0.3">
      <c r="A47" s="67" t="s">
        <v>49</v>
      </c>
      <c r="B47" s="12" t="s">
        <v>25</v>
      </c>
      <c r="C47" s="52"/>
      <c r="D47" s="2">
        <v>3</v>
      </c>
      <c r="E47" s="2"/>
      <c r="F47" s="2"/>
      <c r="G47" s="13"/>
      <c r="H47" s="19">
        <f t="shared" si="1"/>
        <v>3</v>
      </c>
    </row>
    <row r="48" spans="1:8" s="28" customFormat="1" ht="13" x14ac:dyDescent="0.3">
      <c r="A48" s="100" t="s">
        <v>50</v>
      </c>
      <c r="B48" s="46" t="s">
        <v>31</v>
      </c>
      <c r="C48" s="2"/>
      <c r="D48" s="23">
        <v>0</v>
      </c>
      <c r="E48" s="22"/>
      <c r="F48" s="22"/>
      <c r="G48" s="40"/>
      <c r="H48" s="19">
        <f t="shared" si="1"/>
        <v>0</v>
      </c>
    </row>
    <row r="49" spans="1:8" s="28" customFormat="1" ht="13" x14ac:dyDescent="0.3">
      <c r="A49" s="100" t="s">
        <v>51</v>
      </c>
      <c r="B49" s="25" t="s">
        <v>17</v>
      </c>
      <c r="C49" s="2"/>
      <c r="D49" s="22">
        <v>0</v>
      </c>
      <c r="E49" s="22"/>
      <c r="F49" s="22"/>
      <c r="G49" s="40"/>
      <c r="H49" s="19">
        <f t="shared" si="1"/>
        <v>0</v>
      </c>
    </row>
    <row r="50" spans="1:8" s="28" customFormat="1" ht="13" x14ac:dyDescent="0.3">
      <c r="A50" s="100" t="s">
        <v>52</v>
      </c>
      <c r="B50" s="25" t="s">
        <v>63</v>
      </c>
      <c r="C50" s="52"/>
      <c r="D50" s="22" t="s">
        <v>111</v>
      </c>
      <c r="E50" s="23"/>
      <c r="F50" s="22"/>
      <c r="G50" s="40"/>
      <c r="H50" s="26">
        <f t="shared" si="1"/>
        <v>0</v>
      </c>
    </row>
    <row r="51" spans="1:8" s="28" customFormat="1" ht="13" x14ac:dyDescent="0.3">
      <c r="A51" s="100" t="s">
        <v>56</v>
      </c>
      <c r="B51" s="29" t="s">
        <v>60</v>
      </c>
      <c r="C51" s="53"/>
      <c r="D51" s="22" t="s">
        <v>111</v>
      </c>
      <c r="E51" s="22"/>
      <c r="F51" s="22"/>
      <c r="G51" s="40"/>
      <c r="H51" s="26">
        <f t="shared" si="1"/>
        <v>0</v>
      </c>
    </row>
    <row r="52" spans="1:8" s="28" customFormat="1" ht="13" x14ac:dyDescent="0.3">
      <c r="A52" s="100" t="s">
        <v>57</v>
      </c>
      <c r="B52" s="29" t="s">
        <v>29</v>
      </c>
      <c r="C52" s="22"/>
      <c r="D52" s="22">
        <v>0</v>
      </c>
      <c r="E52" s="22"/>
      <c r="F52" s="22"/>
      <c r="G52" s="40"/>
      <c r="H52" s="26">
        <f>SUM(C52:G52)</f>
        <v>0</v>
      </c>
    </row>
    <row r="53" spans="1:8" s="28" customFormat="1" ht="13.5" thickBot="1" x14ac:dyDescent="0.35">
      <c r="A53" s="97" t="s">
        <v>58</v>
      </c>
      <c r="B53" s="33" t="s">
        <v>61</v>
      </c>
      <c r="C53" s="41"/>
      <c r="D53" s="42">
        <v>0</v>
      </c>
      <c r="E53" s="41"/>
      <c r="F53" s="41"/>
      <c r="G53" s="43"/>
      <c r="H53" s="26">
        <f>SUM(C53:G53)</f>
        <v>0</v>
      </c>
    </row>
    <row r="54" spans="1:8" s="28" customFormat="1" ht="13.5" thickBot="1" x14ac:dyDescent="0.35">
      <c r="A54" s="98"/>
      <c r="B54" s="24"/>
      <c r="C54" s="17" t="s">
        <v>14</v>
      </c>
      <c r="D54" s="18">
        <f>SUM(D32:D53)</f>
        <v>109</v>
      </c>
      <c r="E54" s="18">
        <f>SUM(E32:E53)</f>
        <v>0</v>
      </c>
      <c r="F54" s="18">
        <f>SUM(F32:F53)</f>
        <v>0</v>
      </c>
      <c r="G54" s="18">
        <f>SUM(G32:G53)</f>
        <v>0</v>
      </c>
      <c r="H54" s="24">
        <f>SUM(H32:H53)</f>
        <v>109</v>
      </c>
    </row>
    <row r="56" spans="1:8" x14ac:dyDescent="0.35">
      <c r="B56" s="95" t="s">
        <v>112</v>
      </c>
      <c r="C56" s="96" t="s">
        <v>113</v>
      </c>
      <c r="D56" s="96">
        <v>18.8</v>
      </c>
    </row>
    <row r="57" spans="1:8" x14ac:dyDescent="0.35">
      <c r="B57" s="96"/>
      <c r="C57" s="96" t="s">
        <v>114</v>
      </c>
      <c r="D57" s="96"/>
    </row>
    <row r="58" spans="1:8" x14ac:dyDescent="0.35">
      <c r="B58" s="96"/>
      <c r="C58" s="96" t="s">
        <v>115</v>
      </c>
      <c r="D58" s="96"/>
    </row>
    <row r="59" spans="1:8" x14ac:dyDescent="0.35">
      <c r="B59" s="96"/>
      <c r="C59" s="96" t="s">
        <v>116</v>
      </c>
      <c r="D59" s="96"/>
    </row>
  </sheetData>
  <sortState ref="B53:H74">
    <sortCondition descending="1" ref="H53:H74"/>
  </sortState>
  <mergeCells count="3">
    <mergeCell ref="H2:H3"/>
    <mergeCell ref="B1:H1"/>
    <mergeCell ref="B2:B3"/>
  </mergeCells>
  <pageMargins left="0.70866141732283472" right="0.70866141732283472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46" zoomScaleNormal="100" workbookViewId="0">
      <selection activeCell="B54" sqref="B54:D57"/>
    </sheetView>
  </sheetViews>
  <sheetFormatPr defaultRowHeight="14.5" x14ac:dyDescent="0.35"/>
  <cols>
    <col min="1" max="1" width="3.54296875" style="101" customWidth="1"/>
    <col min="2" max="2" width="16.1796875" customWidth="1"/>
    <col min="9" max="9" width="9.1796875" style="38"/>
    <col min="10" max="10" width="11.36328125" style="38" bestFit="1" customWidth="1"/>
    <col min="11" max="11" width="7.26953125" style="38" customWidth="1"/>
    <col min="12" max="12" width="2.90625" style="38" customWidth="1"/>
    <col min="13" max="13" width="12.54296875" style="38" bestFit="1" customWidth="1"/>
    <col min="14" max="14" width="7.26953125" style="38" customWidth="1"/>
    <col min="15" max="15" width="2.90625" style="38" customWidth="1"/>
    <col min="16" max="16" width="11.36328125" bestFit="1" customWidth="1"/>
    <col min="17" max="17" width="7.26953125" style="38" customWidth="1"/>
    <col min="18" max="18" width="2.90625" style="38" customWidth="1"/>
    <col min="19" max="19" width="12.54296875" bestFit="1" customWidth="1"/>
    <col min="20" max="20" width="7.26953125" style="38" customWidth="1"/>
  </cols>
  <sheetData>
    <row r="1" spans="1:19" s="28" customFormat="1" ht="13.5" thickBot="1" x14ac:dyDescent="0.35">
      <c r="A1" s="98"/>
      <c r="B1" s="82" t="s">
        <v>100</v>
      </c>
      <c r="C1" s="82"/>
      <c r="D1" s="82"/>
      <c r="E1" s="82"/>
      <c r="F1" s="82"/>
      <c r="G1" s="82"/>
      <c r="H1" s="82"/>
      <c r="I1" s="55"/>
    </row>
    <row r="2" spans="1:19" s="28" customFormat="1" ht="13" x14ac:dyDescent="0.3">
      <c r="A2" s="98"/>
      <c r="B2" s="83" t="s">
        <v>65</v>
      </c>
      <c r="C2" s="4" t="s">
        <v>11</v>
      </c>
      <c r="D2" s="5" t="s">
        <v>95</v>
      </c>
      <c r="E2" s="5" t="s">
        <v>55</v>
      </c>
      <c r="F2" s="5" t="s">
        <v>6</v>
      </c>
      <c r="G2" s="5" t="s">
        <v>54</v>
      </c>
      <c r="H2" s="80" t="s">
        <v>13</v>
      </c>
      <c r="I2" s="55"/>
    </row>
    <row r="3" spans="1:19" s="28" customFormat="1" ht="13.5" thickBot="1" x14ac:dyDescent="0.35">
      <c r="A3" s="98"/>
      <c r="B3" s="84"/>
      <c r="C3" s="6" t="s">
        <v>12</v>
      </c>
      <c r="D3" s="3" t="s">
        <v>7</v>
      </c>
      <c r="E3" s="3" t="s">
        <v>8</v>
      </c>
      <c r="F3" s="3" t="s">
        <v>9</v>
      </c>
      <c r="G3" s="3" t="s">
        <v>10</v>
      </c>
      <c r="H3" s="81"/>
      <c r="I3" s="55"/>
    </row>
    <row r="4" spans="1:19" s="28" customFormat="1" ht="13.5" thickBot="1" x14ac:dyDescent="0.35">
      <c r="A4" s="98"/>
      <c r="B4" s="7"/>
      <c r="C4" s="8"/>
      <c r="D4" s="1" t="s">
        <v>96</v>
      </c>
      <c r="E4" s="1" t="s">
        <v>97</v>
      </c>
      <c r="F4" s="1" t="s">
        <v>98</v>
      </c>
      <c r="G4" s="1" t="s">
        <v>99</v>
      </c>
      <c r="H4" s="9"/>
      <c r="I4" s="55"/>
      <c r="J4" s="56"/>
      <c r="L4" s="64"/>
      <c r="O4" s="64"/>
      <c r="R4" s="64"/>
    </row>
    <row r="5" spans="1:19" s="28" customFormat="1" ht="13" x14ac:dyDescent="0.3">
      <c r="A5" s="99" t="s">
        <v>34</v>
      </c>
      <c r="B5" s="79" t="s">
        <v>66</v>
      </c>
      <c r="C5" s="14" t="s">
        <v>64</v>
      </c>
      <c r="D5" s="5">
        <v>17</v>
      </c>
      <c r="E5" s="5"/>
      <c r="F5" s="5"/>
      <c r="G5" s="5"/>
      <c r="H5" s="11">
        <f t="shared" ref="H5:H28" si="0">SUM(D5:G5)</f>
        <v>17</v>
      </c>
      <c r="I5" s="55"/>
      <c r="J5" s="57"/>
      <c r="M5" s="57"/>
      <c r="P5" s="57"/>
      <c r="S5" s="57"/>
    </row>
    <row r="6" spans="1:19" s="28" customFormat="1" ht="13" x14ac:dyDescent="0.3">
      <c r="A6" s="67" t="s">
        <v>35</v>
      </c>
      <c r="B6" s="48" t="s">
        <v>67</v>
      </c>
      <c r="C6" s="15" t="s">
        <v>64</v>
      </c>
      <c r="D6" s="2">
        <v>21</v>
      </c>
      <c r="E6" s="2"/>
      <c r="F6" s="2"/>
      <c r="G6" s="2"/>
      <c r="H6" s="13">
        <f t="shared" si="0"/>
        <v>21</v>
      </c>
      <c r="I6" s="55"/>
      <c r="J6" s="57"/>
      <c r="M6" s="57"/>
      <c r="P6" s="57"/>
      <c r="S6" s="57"/>
    </row>
    <row r="7" spans="1:19" s="28" customFormat="1" ht="13" x14ac:dyDescent="0.3">
      <c r="A7" s="67" t="s">
        <v>36</v>
      </c>
      <c r="B7" s="48" t="s">
        <v>68</v>
      </c>
      <c r="C7" s="15" t="s">
        <v>5</v>
      </c>
      <c r="D7" s="2">
        <v>13</v>
      </c>
      <c r="E7" s="2"/>
      <c r="F7" s="2"/>
      <c r="G7" s="2"/>
      <c r="H7" s="13">
        <f t="shared" si="0"/>
        <v>13</v>
      </c>
      <c r="I7" s="55"/>
      <c r="J7" s="57"/>
      <c r="M7" s="57"/>
      <c r="P7" s="57"/>
      <c r="S7" s="57"/>
    </row>
    <row r="8" spans="1:19" s="28" customFormat="1" ht="13" x14ac:dyDescent="0.3">
      <c r="A8" s="67" t="s">
        <v>37</v>
      </c>
      <c r="B8" s="48" t="s">
        <v>85</v>
      </c>
      <c r="C8" s="15" t="s">
        <v>5</v>
      </c>
      <c r="D8" s="2">
        <v>4</v>
      </c>
      <c r="E8" s="2"/>
      <c r="F8" s="2"/>
      <c r="G8" s="2"/>
      <c r="H8" s="13">
        <f t="shared" si="0"/>
        <v>4</v>
      </c>
      <c r="I8" s="55"/>
      <c r="J8" s="57"/>
      <c r="M8" s="57"/>
      <c r="P8" s="57"/>
      <c r="S8" s="57"/>
    </row>
    <row r="9" spans="1:19" s="28" customFormat="1" ht="13" x14ac:dyDescent="0.3">
      <c r="A9" s="67" t="s">
        <v>38</v>
      </c>
      <c r="B9" s="48" t="s">
        <v>69</v>
      </c>
      <c r="C9" s="15" t="s">
        <v>64</v>
      </c>
      <c r="D9" s="2">
        <v>2</v>
      </c>
      <c r="E9" s="2"/>
      <c r="F9" s="2"/>
      <c r="G9" s="2"/>
      <c r="H9" s="13">
        <f t="shared" si="0"/>
        <v>2</v>
      </c>
      <c r="I9" s="55"/>
      <c r="J9" s="57"/>
      <c r="M9" s="57"/>
      <c r="P9" s="57"/>
      <c r="S9" s="57"/>
    </row>
    <row r="10" spans="1:19" s="28" customFormat="1" ht="13" x14ac:dyDescent="0.3">
      <c r="A10" s="67" t="s">
        <v>39</v>
      </c>
      <c r="B10" s="48" t="s">
        <v>73</v>
      </c>
      <c r="C10" s="15" t="s">
        <v>5</v>
      </c>
      <c r="D10" s="2"/>
      <c r="E10" s="2"/>
      <c r="F10" s="2"/>
      <c r="G10" s="2"/>
      <c r="H10" s="13">
        <f t="shared" si="0"/>
        <v>0</v>
      </c>
      <c r="I10" s="55"/>
      <c r="J10" s="57"/>
      <c r="M10" s="57"/>
      <c r="P10" s="57"/>
    </row>
    <row r="11" spans="1:19" s="28" customFormat="1" ht="13" x14ac:dyDescent="0.3">
      <c r="A11" s="67" t="s">
        <v>40</v>
      </c>
      <c r="B11" s="48" t="s">
        <v>80</v>
      </c>
      <c r="C11" s="15" t="s">
        <v>4</v>
      </c>
      <c r="D11" s="2">
        <v>2</v>
      </c>
      <c r="E11" s="2"/>
      <c r="F11" s="2"/>
      <c r="G11" s="2"/>
      <c r="H11" s="13">
        <f t="shared" si="0"/>
        <v>2</v>
      </c>
      <c r="I11" s="55"/>
      <c r="J11" s="57"/>
      <c r="M11" s="57"/>
      <c r="P11" s="57"/>
    </row>
    <row r="12" spans="1:19" s="28" customFormat="1" ht="13" x14ac:dyDescent="0.3">
      <c r="A12" s="100" t="s">
        <v>41</v>
      </c>
      <c r="B12" s="48" t="s">
        <v>92</v>
      </c>
      <c r="C12" s="15" t="s">
        <v>64</v>
      </c>
      <c r="D12" s="2">
        <v>8</v>
      </c>
      <c r="E12" s="2"/>
      <c r="F12" s="2"/>
      <c r="G12" s="2"/>
      <c r="H12" s="13">
        <f t="shared" si="0"/>
        <v>8</v>
      </c>
      <c r="I12" s="55"/>
      <c r="J12" s="57"/>
      <c r="M12" s="57"/>
      <c r="P12" s="57"/>
      <c r="S12" s="57"/>
    </row>
    <row r="13" spans="1:19" s="28" customFormat="1" ht="13" x14ac:dyDescent="0.3">
      <c r="A13" s="100" t="s">
        <v>42</v>
      </c>
      <c r="B13" s="48" t="s">
        <v>93</v>
      </c>
      <c r="C13" s="15" t="s">
        <v>64</v>
      </c>
      <c r="D13" s="2">
        <v>4</v>
      </c>
      <c r="E13" s="2"/>
      <c r="F13" s="2"/>
      <c r="G13" s="2"/>
      <c r="H13" s="13">
        <f t="shared" si="0"/>
        <v>4</v>
      </c>
      <c r="I13" s="55"/>
      <c r="J13" s="57"/>
      <c r="M13" s="57"/>
      <c r="P13" s="57"/>
      <c r="S13" s="57"/>
    </row>
    <row r="14" spans="1:19" s="28" customFormat="1" ht="13" x14ac:dyDescent="0.3">
      <c r="A14" s="100" t="s">
        <v>43</v>
      </c>
      <c r="B14" s="48" t="s">
        <v>86</v>
      </c>
      <c r="C14" s="15" t="s">
        <v>5</v>
      </c>
      <c r="D14" s="2">
        <v>2</v>
      </c>
      <c r="E14" s="2"/>
      <c r="F14" s="2"/>
      <c r="G14" s="2"/>
      <c r="H14" s="13">
        <f t="shared" si="0"/>
        <v>2</v>
      </c>
      <c r="I14" s="55"/>
      <c r="J14" s="57"/>
      <c r="M14" s="57"/>
      <c r="P14" s="57"/>
      <c r="S14" s="57"/>
    </row>
    <row r="15" spans="1:19" s="28" customFormat="1" ht="13" x14ac:dyDescent="0.3">
      <c r="A15" s="100" t="s">
        <v>44</v>
      </c>
      <c r="B15" s="48" t="s">
        <v>87</v>
      </c>
      <c r="C15" s="15" t="s">
        <v>5</v>
      </c>
      <c r="D15" s="2"/>
      <c r="E15" s="2"/>
      <c r="F15" s="2"/>
      <c r="G15" s="2"/>
      <c r="H15" s="13">
        <f t="shared" si="0"/>
        <v>0</v>
      </c>
      <c r="I15" s="55"/>
      <c r="J15" s="57"/>
      <c r="M15" s="57"/>
      <c r="P15" s="57"/>
      <c r="S15" s="57"/>
    </row>
    <row r="16" spans="1:19" s="28" customFormat="1" ht="13" x14ac:dyDescent="0.3">
      <c r="A16" s="100" t="s">
        <v>45</v>
      </c>
      <c r="B16" s="48" t="s">
        <v>78</v>
      </c>
      <c r="C16" s="15" t="s">
        <v>5</v>
      </c>
      <c r="D16" s="2"/>
      <c r="E16" s="2"/>
      <c r="F16" s="2"/>
      <c r="G16" s="2"/>
      <c r="H16" s="13">
        <f t="shared" si="0"/>
        <v>0</v>
      </c>
      <c r="I16" s="55"/>
      <c r="J16" s="57"/>
      <c r="M16" s="57"/>
      <c r="P16" s="57"/>
      <c r="S16" s="57"/>
    </row>
    <row r="17" spans="1:20" s="28" customFormat="1" ht="13" x14ac:dyDescent="0.3">
      <c r="A17" s="100" t="s">
        <v>46</v>
      </c>
      <c r="B17" s="48" t="s">
        <v>79</v>
      </c>
      <c r="C17" s="15" t="s">
        <v>70</v>
      </c>
      <c r="D17" s="2"/>
      <c r="E17" s="2"/>
      <c r="F17" s="2"/>
      <c r="G17" s="2"/>
      <c r="H17" s="13">
        <f t="shared" si="0"/>
        <v>0</v>
      </c>
      <c r="I17" s="55"/>
      <c r="J17" s="57"/>
      <c r="M17" s="57"/>
      <c r="P17" s="58"/>
    </row>
    <row r="18" spans="1:20" s="28" customFormat="1" ht="13" x14ac:dyDescent="0.3">
      <c r="A18" s="100" t="s">
        <v>47</v>
      </c>
      <c r="B18" s="48" t="s">
        <v>109</v>
      </c>
      <c r="C18" s="15" t="s">
        <v>70</v>
      </c>
      <c r="D18" s="2"/>
      <c r="E18" s="2"/>
      <c r="F18" s="2"/>
      <c r="G18" s="2"/>
      <c r="H18" s="13">
        <f t="shared" si="0"/>
        <v>0</v>
      </c>
      <c r="I18" s="55"/>
      <c r="J18" s="57"/>
      <c r="M18" s="57"/>
      <c r="S18" s="58"/>
    </row>
    <row r="19" spans="1:20" s="28" customFormat="1" ht="13" x14ac:dyDescent="0.3">
      <c r="A19" s="100" t="s">
        <v>48</v>
      </c>
      <c r="B19" s="48" t="s">
        <v>110</v>
      </c>
      <c r="C19" s="15" t="s">
        <v>70</v>
      </c>
      <c r="D19" s="2">
        <v>1</v>
      </c>
      <c r="E19" s="2"/>
      <c r="F19" s="2"/>
      <c r="G19" s="2"/>
      <c r="H19" s="13">
        <f t="shared" si="0"/>
        <v>1</v>
      </c>
      <c r="I19" s="55"/>
      <c r="J19" s="57"/>
      <c r="M19" s="58"/>
      <c r="S19" s="57"/>
      <c r="T19" s="61"/>
    </row>
    <row r="20" spans="1:20" s="28" customFormat="1" ht="13" x14ac:dyDescent="0.3">
      <c r="A20" s="100" t="s">
        <v>49</v>
      </c>
      <c r="B20" s="48" t="s">
        <v>77</v>
      </c>
      <c r="C20" s="15" t="s">
        <v>70</v>
      </c>
      <c r="D20" s="2">
        <v>1</v>
      </c>
      <c r="E20" s="2"/>
      <c r="F20" s="2"/>
      <c r="G20" s="2"/>
      <c r="H20" s="13">
        <f t="shared" si="0"/>
        <v>1</v>
      </c>
      <c r="I20" s="55"/>
      <c r="J20" s="58"/>
      <c r="K20" s="61"/>
      <c r="N20" s="61"/>
      <c r="Q20" s="61"/>
      <c r="T20" s="65"/>
    </row>
    <row r="21" spans="1:20" s="28" customFormat="1" ht="13" x14ac:dyDescent="0.3">
      <c r="A21" s="100" t="s">
        <v>50</v>
      </c>
      <c r="B21" s="48" t="s">
        <v>105</v>
      </c>
      <c r="C21" s="15" t="s">
        <v>64</v>
      </c>
      <c r="D21" s="2"/>
      <c r="E21" s="2"/>
      <c r="F21" s="2"/>
      <c r="G21" s="2"/>
      <c r="H21" s="13">
        <f t="shared" si="0"/>
        <v>0</v>
      </c>
      <c r="I21" s="55"/>
      <c r="J21" s="57"/>
      <c r="K21" s="66"/>
      <c r="N21" s="65"/>
      <c r="Q21" s="65"/>
    </row>
    <row r="22" spans="1:20" s="28" customFormat="1" ht="13" x14ac:dyDescent="0.3">
      <c r="A22" s="100" t="s">
        <v>51</v>
      </c>
      <c r="B22" s="48" t="s">
        <v>106</v>
      </c>
      <c r="C22" s="15" t="s">
        <v>4</v>
      </c>
      <c r="D22" s="2">
        <v>3</v>
      </c>
      <c r="E22" s="2"/>
      <c r="F22" s="2"/>
      <c r="G22" s="2"/>
      <c r="H22" s="13">
        <f t="shared" si="0"/>
        <v>3</v>
      </c>
      <c r="I22" s="55"/>
      <c r="J22" s="57"/>
      <c r="S22" s="57"/>
    </row>
    <row r="23" spans="1:20" s="28" customFormat="1" ht="13" x14ac:dyDescent="0.3">
      <c r="A23" s="100" t="s">
        <v>52</v>
      </c>
      <c r="B23" s="48" t="s">
        <v>108</v>
      </c>
      <c r="C23" s="15" t="s">
        <v>70</v>
      </c>
      <c r="D23" s="2">
        <v>6</v>
      </c>
      <c r="E23" s="2"/>
      <c r="F23" s="2"/>
      <c r="G23" s="2"/>
      <c r="H23" s="13">
        <f t="shared" si="0"/>
        <v>6</v>
      </c>
      <c r="I23" s="55"/>
      <c r="J23" s="57"/>
    </row>
    <row r="24" spans="1:20" s="28" customFormat="1" ht="13" x14ac:dyDescent="0.3">
      <c r="A24" s="100" t="s">
        <v>56</v>
      </c>
      <c r="B24" s="48" t="s">
        <v>88</v>
      </c>
      <c r="C24" s="15" t="s">
        <v>4</v>
      </c>
      <c r="D24" s="2">
        <v>4</v>
      </c>
      <c r="E24" s="2"/>
      <c r="F24" s="2"/>
      <c r="G24" s="2"/>
      <c r="H24" s="13">
        <f t="shared" si="0"/>
        <v>4</v>
      </c>
      <c r="I24" s="55"/>
      <c r="J24" s="57"/>
    </row>
    <row r="25" spans="1:20" s="28" customFormat="1" ht="13" x14ac:dyDescent="0.3">
      <c r="A25" s="100" t="s">
        <v>57</v>
      </c>
      <c r="B25" s="48" t="s">
        <v>107</v>
      </c>
      <c r="C25" s="15" t="s">
        <v>70</v>
      </c>
      <c r="D25" s="2"/>
      <c r="E25" s="2"/>
      <c r="F25" s="2"/>
      <c r="G25" s="2"/>
      <c r="H25" s="13">
        <f t="shared" si="0"/>
        <v>0</v>
      </c>
      <c r="I25" s="55"/>
      <c r="Q25" s="66"/>
    </row>
    <row r="26" spans="1:20" s="28" customFormat="1" ht="13" x14ac:dyDescent="0.3">
      <c r="A26" s="100" t="s">
        <v>58</v>
      </c>
      <c r="B26" s="51"/>
      <c r="C26" s="91"/>
      <c r="D26" s="86"/>
      <c r="E26" s="2"/>
      <c r="F26" s="2"/>
      <c r="G26" s="2"/>
      <c r="H26" s="13">
        <f t="shared" si="0"/>
        <v>0</v>
      </c>
      <c r="I26" s="55"/>
      <c r="J26" s="57"/>
      <c r="N26" s="66"/>
    </row>
    <row r="27" spans="1:20" s="28" customFormat="1" ht="13" x14ac:dyDescent="0.3">
      <c r="A27" s="67" t="s">
        <v>59</v>
      </c>
      <c r="B27" s="51"/>
      <c r="C27" s="92"/>
      <c r="D27" s="86"/>
      <c r="E27" s="2"/>
      <c r="F27" s="2"/>
      <c r="G27" s="2"/>
      <c r="H27" s="13">
        <f t="shared" si="0"/>
        <v>0</v>
      </c>
      <c r="I27" s="55"/>
      <c r="J27" s="57"/>
    </row>
    <row r="28" spans="1:20" s="28" customFormat="1" ht="13.5" thickBot="1" x14ac:dyDescent="0.35">
      <c r="A28" s="97" t="s">
        <v>91</v>
      </c>
      <c r="B28" s="54"/>
      <c r="C28" s="93"/>
      <c r="D28" s="87"/>
      <c r="E28" s="41"/>
      <c r="F28" s="41"/>
      <c r="G28" s="41"/>
      <c r="H28" s="43">
        <f t="shared" si="0"/>
        <v>0</v>
      </c>
      <c r="I28" s="55"/>
      <c r="J28" s="57"/>
      <c r="T28" s="66"/>
    </row>
    <row r="29" spans="1:20" s="28" customFormat="1" ht="13.5" thickBot="1" x14ac:dyDescent="0.35">
      <c r="A29" s="98"/>
      <c r="B29" s="78"/>
      <c r="C29" s="89" t="s">
        <v>14</v>
      </c>
      <c r="D29" s="90">
        <f>SUM(D5:D24)</f>
        <v>88</v>
      </c>
      <c r="E29" s="90">
        <f>SUM(E5:E27)</f>
        <v>0</v>
      </c>
      <c r="F29" s="90">
        <f>SUM(F5:F27)</f>
        <v>0</v>
      </c>
      <c r="G29" s="90">
        <f>SUM(G5:G28)</f>
        <v>0</v>
      </c>
      <c r="H29" s="88">
        <f>SUM(H5:H28)</f>
        <v>88</v>
      </c>
      <c r="I29" s="55"/>
    </row>
    <row r="30" spans="1:20" s="28" customFormat="1" ht="13" x14ac:dyDescent="0.3">
      <c r="A30" s="98"/>
      <c r="B30" s="30"/>
      <c r="C30" s="31"/>
      <c r="D30" s="32"/>
      <c r="E30" s="32"/>
      <c r="F30" s="32"/>
      <c r="G30" s="32"/>
      <c r="H30" s="32"/>
      <c r="I30" s="55"/>
    </row>
    <row r="31" spans="1:20" s="28" customFormat="1" ht="13.5" thickBot="1" x14ac:dyDescent="0.35">
      <c r="A31" s="98"/>
      <c r="B31" s="32" t="s">
        <v>15</v>
      </c>
      <c r="C31" s="32"/>
      <c r="D31" s="32"/>
      <c r="E31" s="32"/>
      <c r="F31" s="32"/>
      <c r="G31" s="32"/>
      <c r="H31" s="32"/>
    </row>
    <row r="32" spans="1:20" s="28" customFormat="1" ht="13" x14ac:dyDescent="0.3">
      <c r="A32" s="99" t="s">
        <v>34</v>
      </c>
      <c r="B32" s="44" t="s">
        <v>31</v>
      </c>
      <c r="C32" s="5"/>
      <c r="D32" s="45">
        <v>15</v>
      </c>
      <c r="E32" s="5"/>
      <c r="F32" s="5"/>
      <c r="G32" s="5"/>
      <c r="H32" s="36">
        <f t="shared" ref="H32:H51" si="1">SUM(D32:G32)</f>
        <v>15</v>
      </c>
    </row>
    <row r="33" spans="1:8" s="28" customFormat="1" ht="13" x14ac:dyDescent="0.3">
      <c r="A33" s="67" t="s">
        <v>35</v>
      </c>
      <c r="B33" s="27" t="s">
        <v>29</v>
      </c>
      <c r="C33" s="2"/>
      <c r="D33" s="2">
        <v>19</v>
      </c>
      <c r="E33" s="2"/>
      <c r="F33" s="2"/>
      <c r="G33" s="2"/>
      <c r="H33" s="19">
        <f t="shared" si="1"/>
        <v>19</v>
      </c>
    </row>
    <row r="34" spans="1:8" s="28" customFormat="1" ht="13" x14ac:dyDescent="0.3">
      <c r="A34" s="67" t="s">
        <v>36</v>
      </c>
      <c r="B34" s="12" t="s">
        <v>23</v>
      </c>
      <c r="C34" s="2"/>
      <c r="D34" s="2">
        <v>2</v>
      </c>
      <c r="E34" s="2"/>
      <c r="F34" s="2"/>
      <c r="G34" s="2"/>
      <c r="H34" s="19">
        <f t="shared" si="1"/>
        <v>2</v>
      </c>
    </row>
    <row r="35" spans="1:8" s="28" customFormat="1" ht="13" x14ac:dyDescent="0.3">
      <c r="A35" s="67" t="s">
        <v>37</v>
      </c>
      <c r="B35" s="34" t="s">
        <v>32</v>
      </c>
      <c r="C35" s="2"/>
      <c r="D35" s="2">
        <v>3</v>
      </c>
      <c r="E35" s="2"/>
      <c r="F35" s="2"/>
      <c r="G35" s="2"/>
      <c r="H35" s="19">
        <f t="shared" si="1"/>
        <v>3</v>
      </c>
    </row>
    <row r="36" spans="1:8" s="28" customFormat="1" ht="13" x14ac:dyDescent="0.3">
      <c r="A36" s="67" t="s">
        <v>38</v>
      </c>
      <c r="B36" s="12" t="s">
        <v>25</v>
      </c>
      <c r="C36" s="2"/>
      <c r="D36" s="2">
        <v>11</v>
      </c>
      <c r="E36" s="2"/>
      <c r="F36" s="2"/>
      <c r="G36" s="2"/>
      <c r="H36" s="19">
        <f t="shared" si="1"/>
        <v>11</v>
      </c>
    </row>
    <row r="37" spans="1:8" s="28" customFormat="1" ht="13" x14ac:dyDescent="0.3">
      <c r="A37" s="67" t="s">
        <v>39</v>
      </c>
      <c r="B37" s="12" t="s">
        <v>22</v>
      </c>
      <c r="C37" s="2"/>
      <c r="D37" s="2"/>
      <c r="E37" s="2"/>
      <c r="F37" s="2"/>
      <c r="G37" s="2"/>
      <c r="H37" s="19">
        <f t="shared" si="1"/>
        <v>0</v>
      </c>
    </row>
    <row r="38" spans="1:8" s="28" customFormat="1" ht="13" x14ac:dyDescent="0.3">
      <c r="A38" s="67" t="s">
        <v>40</v>
      </c>
      <c r="B38" s="12" t="s">
        <v>27</v>
      </c>
      <c r="C38" s="2"/>
      <c r="D38" s="20">
        <v>12</v>
      </c>
      <c r="E38" s="2"/>
      <c r="F38" s="2"/>
      <c r="G38" s="2"/>
      <c r="H38" s="19">
        <f t="shared" si="1"/>
        <v>12</v>
      </c>
    </row>
    <row r="39" spans="1:8" s="28" customFormat="1" ht="13" x14ac:dyDescent="0.3">
      <c r="A39" s="67" t="s">
        <v>41</v>
      </c>
      <c r="B39" s="27" t="s">
        <v>62</v>
      </c>
      <c r="C39" s="2"/>
      <c r="D39" s="2">
        <v>12</v>
      </c>
      <c r="E39" s="2"/>
      <c r="F39" s="2"/>
      <c r="G39" s="2"/>
      <c r="H39" s="19">
        <f t="shared" si="1"/>
        <v>12</v>
      </c>
    </row>
    <row r="40" spans="1:8" s="28" customFormat="1" ht="13" x14ac:dyDescent="0.3">
      <c r="A40" s="67" t="s">
        <v>42</v>
      </c>
      <c r="B40" s="12" t="s">
        <v>20</v>
      </c>
      <c r="C40" s="2"/>
      <c r="D40" s="2">
        <v>0</v>
      </c>
      <c r="E40" s="2"/>
      <c r="F40" s="2"/>
      <c r="G40" s="2"/>
      <c r="H40" s="19">
        <f t="shared" si="1"/>
        <v>0</v>
      </c>
    </row>
    <row r="41" spans="1:8" s="28" customFormat="1" ht="13" x14ac:dyDescent="0.3">
      <c r="A41" s="67" t="s">
        <v>43</v>
      </c>
      <c r="B41" s="27" t="s">
        <v>60</v>
      </c>
      <c r="C41" s="2"/>
      <c r="D41" s="20" t="s">
        <v>111</v>
      </c>
      <c r="E41" s="2"/>
      <c r="F41" s="2"/>
      <c r="G41" s="2"/>
      <c r="H41" s="19">
        <f t="shared" si="1"/>
        <v>0</v>
      </c>
    </row>
    <row r="42" spans="1:8" s="28" customFormat="1" ht="13" x14ac:dyDescent="0.3">
      <c r="A42" s="100" t="s">
        <v>44</v>
      </c>
      <c r="B42" s="12" t="s">
        <v>28</v>
      </c>
      <c r="C42" s="2"/>
      <c r="D42" s="2"/>
      <c r="E42" s="20"/>
      <c r="F42" s="20"/>
      <c r="G42" s="20"/>
      <c r="H42" s="19">
        <f t="shared" si="1"/>
        <v>0</v>
      </c>
    </row>
    <row r="43" spans="1:8" s="28" customFormat="1" ht="13" x14ac:dyDescent="0.3">
      <c r="A43" s="100" t="s">
        <v>45</v>
      </c>
      <c r="B43" s="25" t="s">
        <v>71</v>
      </c>
      <c r="C43" s="22"/>
      <c r="D43" s="22">
        <v>0</v>
      </c>
      <c r="E43" s="2"/>
      <c r="F43" s="2"/>
      <c r="G43" s="2"/>
      <c r="H43" s="19">
        <f t="shared" si="1"/>
        <v>0</v>
      </c>
    </row>
    <row r="44" spans="1:8" s="28" customFormat="1" ht="13" x14ac:dyDescent="0.3">
      <c r="A44" s="100" t="s">
        <v>46</v>
      </c>
      <c r="B44" s="46" t="s">
        <v>30</v>
      </c>
      <c r="C44" s="22"/>
      <c r="D44" s="23">
        <v>6</v>
      </c>
      <c r="E44" s="2"/>
      <c r="F44" s="2"/>
      <c r="G44" s="2"/>
      <c r="H44" s="19">
        <f t="shared" si="1"/>
        <v>6</v>
      </c>
    </row>
    <row r="45" spans="1:8" s="28" customFormat="1" ht="13" x14ac:dyDescent="0.3">
      <c r="A45" s="100" t="s">
        <v>47</v>
      </c>
      <c r="B45" s="25" t="s">
        <v>24</v>
      </c>
      <c r="C45" s="22"/>
      <c r="D45" s="23">
        <v>0</v>
      </c>
      <c r="E45" s="2"/>
      <c r="F45" s="2"/>
      <c r="G45" s="2"/>
      <c r="H45" s="19">
        <f t="shared" si="1"/>
        <v>0</v>
      </c>
    </row>
    <row r="46" spans="1:8" s="28" customFormat="1" ht="13" x14ac:dyDescent="0.3">
      <c r="A46" s="100" t="s">
        <v>48</v>
      </c>
      <c r="B46" s="25" t="s">
        <v>17</v>
      </c>
      <c r="C46" s="22"/>
      <c r="D46" s="22">
        <v>4</v>
      </c>
      <c r="E46" s="2"/>
      <c r="F46" s="2"/>
      <c r="G46" s="2"/>
      <c r="H46" s="19">
        <f t="shared" si="1"/>
        <v>4</v>
      </c>
    </row>
    <row r="47" spans="1:8" s="28" customFormat="1" ht="13" x14ac:dyDescent="0.3">
      <c r="A47" s="100" t="s">
        <v>49</v>
      </c>
      <c r="B47" s="25" t="s">
        <v>16</v>
      </c>
      <c r="C47" s="22"/>
      <c r="D47" s="22">
        <v>0</v>
      </c>
      <c r="E47" s="2"/>
      <c r="F47" s="2"/>
      <c r="G47" s="2"/>
      <c r="H47" s="19">
        <f t="shared" si="1"/>
        <v>0</v>
      </c>
    </row>
    <row r="48" spans="1:8" s="28" customFormat="1" ht="13" x14ac:dyDescent="0.3">
      <c r="A48" s="100" t="s">
        <v>50</v>
      </c>
      <c r="B48" s="25" t="s">
        <v>19</v>
      </c>
      <c r="C48" s="22"/>
      <c r="D48" s="22">
        <v>3</v>
      </c>
      <c r="E48" s="22"/>
      <c r="F48" s="22"/>
      <c r="G48" s="22"/>
      <c r="H48" s="19">
        <f t="shared" si="1"/>
        <v>3</v>
      </c>
    </row>
    <row r="49" spans="1:8" s="28" customFormat="1" ht="13" x14ac:dyDescent="0.3">
      <c r="A49" s="100" t="s">
        <v>51</v>
      </c>
      <c r="B49" s="12" t="s">
        <v>21</v>
      </c>
      <c r="C49" s="2"/>
      <c r="D49" s="2">
        <v>1</v>
      </c>
      <c r="E49" s="22"/>
      <c r="F49" s="22"/>
      <c r="G49" s="22"/>
      <c r="H49" s="19">
        <f t="shared" si="1"/>
        <v>1</v>
      </c>
    </row>
    <row r="50" spans="1:8" s="28" customFormat="1" ht="13" x14ac:dyDescent="0.3">
      <c r="A50" s="100" t="s">
        <v>52</v>
      </c>
      <c r="B50" s="37" t="s">
        <v>63</v>
      </c>
      <c r="C50" s="35"/>
      <c r="D50" s="47" t="s">
        <v>111</v>
      </c>
      <c r="E50" s="22"/>
      <c r="F50" s="22"/>
      <c r="G50" s="22"/>
      <c r="H50" s="19">
        <f t="shared" si="1"/>
        <v>0</v>
      </c>
    </row>
    <row r="51" spans="1:8" s="28" customFormat="1" ht="13.5" thickBot="1" x14ac:dyDescent="0.35">
      <c r="A51" s="97" t="s">
        <v>56</v>
      </c>
      <c r="B51" s="12" t="s">
        <v>26</v>
      </c>
      <c r="C51" s="2"/>
      <c r="D51" s="2">
        <v>0</v>
      </c>
      <c r="E51" s="22"/>
      <c r="F51" s="22"/>
      <c r="G51" s="22"/>
      <c r="H51" s="19">
        <f t="shared" si="1"/>
        <v>0</v>
      </c>
    </row>
    <row r="52" spans="1:8" s="28" customFormat="1" ht="13.5" thickBot="1" x14ac:dyDescent="0.35">
      <c r="A52" s="98"/>
      <c r="B52" s="24"/>
      <c r="C52" s="17" t="s">
        <v>14</v>
      </c>
      <c r="D52" s="18">
        <f>SUM(D32:D51)</f>
        <v>88</v>
      </c>
      <c r="E52" s="18">
        <f>SUM(E32:E51)</f>
        <v>0</v>
      </c>
      <c r="F52" s="18">
        <f>SUM(F32:F51)</f>
        <v>0</v>
      </c>
      <c r="G52" s="18">
        <f>SUM(G32:G51)</f>
        <v>0</v>
      </c>
      <c r="H52" s="24">
        <f>SUM(H32:H51)</f>
        <v>88</v>
      </c>
    </row>
    <row r="54" spans="1:8" x14ac:dyDescent="0.35">
      <c r="B54" s="95" t="s">
        <v>112</v>
      </c>
      <c r="C54" s="96" t="s">
        <v>113</v>
      </c>
      <c r="D54" s="96">
        <v>17.5</v>
      </c>
    </row>
    <row r="55" spans="1:8" x14ac:dyDescent="0.35">
      <c r="B55" s="96"/>
      <c r="C55" s="96" t="s">
        <v>114</v>
      </c>
      <c r="D55" s="96"/>
    </row>
    <row r="56" spans="1:8" x14ac:dyDescent="0.35">
      <c r="B56" s="96"/>
      <c r="C56" s="96" t="s">
        <v>115</v>
      </c>
      <c r="D56" s="96"/>
    </row>
    <row r="57" spans="1:8" x14ac:dyDescent="0.35">
      <c r="B57" s="96"/>
      <c r="C57" s="96" t="s">
        <v>116</v>
      </c>
      <c r="D57" s="96"/>
    </row>
  </sheetData>
  <sortState ref="B52:H71">
    <sortCondition descending="1" ref="H52:H71"/>
  </sortState>
  <mergeCells count="3">
    <mergeCell ref="B1:H1"/>
    <mergeCell ref="B2:B3"/>
    <mergeCell ref="H2:H3"/>
  </mergeCells>
  <pageMargins left="0.70866141732283472" right="0.70866141732283472" top="0.59055118110236227" bottom="0.5905511811023622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Vojtěch Kučírek</cp:lastModifiedBy>
  <cp:lastPrinted>2016-05-13T20:18:16Z</cp:lastPrinted>
  <dcterms:created xsi:type="dcterms:W3CDTF">2011-09-16T12:46:46Z</dcterms:created>
  <dcterms:modified xsi:type="dcterms:W3CDTF">2016-05-15T11:46:42Z</dcterms:modified>
</cp:coreProperties>
</file>