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\Documents\Sport 2024\BPP + ALMP\"/>
    </mc:Choice>
  </mc:AlternateContent>
  <xr:revisionPtr revIDLastSave="0" documentId="13_ncr:1_{366DACD2-F0AE-499A-8B82-717DE8F057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ružstva" sheetId="2" r:id="rId1"/>
    <sheet name="1.kolo" sheetId="1" r:id="rId2"/>
    <sheet name="2.kolo" sheetId="4" r:id="rId3"/>
    <sheet name="3.kolo" sheetId="8" r:id="rId4"/>
    <sheet name="4.kolo" sheetId="10" r:id="rId5"/>
    <sheet name="5.kolo" sheetId="7" r:id="rId6"/>
    <sheet name="6.kolo" sheetId="11" r:id="rId7"/>
  </sheets>
  <calcPr calcId="191029"/>
</workbook>
</file>

<file path=xl/calcChain.xml><?xml version="1.0" encoding="utf-8"?>
<calcChain xmlns="http://schemas.openxmlformats.org/spreadsheetml/2006/main">
  <c r="D27" i="2" l="1"/>
  <c r="D31" i="2"/>
  <c r="D29" i="2"/>
  <c r="D30" i="2"/>
  <c r="D24" i="2"/>
  <c r="D16" i="2"/>
  <c r="D14" i="2"/>
  <c r="D11" i="2"/>
  <c r="D15" i="2"/>
  <c r="D9" i="2"/>
  <c r="D12" i="2"/>
  <c r="D8" i="2"/>
  <c r="D10" i="2"/>
  <c r="D13" i="2"/>
  <c r="D23" i="2"/>
  <c r="D28" i="2"/>
  <c r="D26" i="2"/>
  <c r="D25" i="2"/>
  <c r="C24" i="2"/>
  <c r="C31" i="2"/>
  <c r="C29" i="2"/>
  <c r="C27" i="2"/>
  <c r="C28" i="2"/>
  <c r="C30" i="2"/>
  <c r="C25" i="2"/>
  <c r="C26" i="2"/>
  <c r="C23" i="2"/>
  <c r="C12" i="2"/>
  <c r="C16" i="2"/>
  <c r="C11" i="2"/>
  <c r="C15" i="2"/>
  <c r="C9" i="2"/>
  <c r="C14" i="2"/>
  <c r="C10" i="2"/>
  <c r="C13" i="2"/>
  <c r="C8" i="2"/>
</calcChain>
</file>

<file path=xl/sharedStrings.xml><?xml version="1.0" encoding="utf-8"?>
<sst xmlns="http://schemas.openxmlformats.org/spreadsheetml/2006/main" count="3613" uniqueCount="928">
  <si>
    <t>TJ TŽ Třinec</t>
  </si>
  <si>
    <t>SSK Vítkovice</t>
  </si>
  <si>
    <t>Atletika Krnov</t>
  </si>
  <si>
    <t>TJ Jäkl Karviná</t>
  </si>
  <si>
    <t>TJ Olympia Bruntál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</si>
  <si>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</si>
  <si>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</si>
  <si>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</si>
  <si>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</si>
  <si>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</si>
  <si>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</si>
  <si>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</si>
  <si>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</si>
  <si>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</si>
  <si>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Pořadí družstev dívky</t>
  </si>
  <si>
    <t>poř.</t>
  </si>
  <si>
    <t>oddíl</t>
  </si>
  <si>
    <t>celkově</t>
  </si>
  <si>
    <t>1. kolo</t>
  </si>
  <si>
    <t>2. kolo</t>
  </si>
  <si>
    <t>3.kolo</t>
  </si>
  <si>
    <t>4.kolo</t>
  </si>
  <si>
    <t>5.kolo</t>
  </si>
  <si>
    <t>6.kolo</t>
  </si>
  <si>
    <t>hl.body</t>
  </si>
  <si>
    <t>pom. b.</t>
  </si>
  <si>
    <t>hl.b.</t>
  </si>
  <si>
    <t>pom.b.</t>
  </si>
  <si>
    <t>TJ Slezan Frýdek-Místek</t>
  </si>
  <si>
    <t>Pořadí družstev hoši</t>
  </si>
  <si>
    <t>TJ Olympia Bruntál z.s.</t>
  </si>
  <si>
    <t>SSK Vítkovice, z.s.</t>
  </si>
  <si>
    <t>Atletický klub Emila Zátopka Kopřivnice</t>
  </si>
  <si>
    <t>Atletika Poruba z.s.</t>
  </si>
  <si>
    <t>TJ Jäkl Karviná, z. s.</t>
  </si>
  <si>
    <t>15</t>
  </si>
  <si>
    <t>Atletika Nový Jičín</t>
  </si>
  <si>
    <t>Atletika Poruba</t>
  </si>
  <si>
    <t>SLEZANSKÝ KROS</t>
  </si>
  <si>
    <t>16</t>
  </si>
  <si>
    <t>Juchelková Viktorie</t>
  </si>
  <si>
    <t>Bajgar Kristián</t>
  </si>
  <si>
    <t>AK EZ Kopřivnice</t>
  </si>
  <si>
    <t>Atletická liga minipřípravek 2024</t>
  </si>
  <si>
    <t>9.ročník</t>
  </si>
  <si>
    <t>Bieleszová Barbora</t>
  </si>
  <si>
    <t>Tělovýchovná jednota Slezan Frýdek-Místek, z.s.</t>
  </si>
  <si>
    <t>Hořáková Anežka</t>
  </si>
  <si>
    <t>Javůrková Adéla</t>
  </si>
  <si>
    <t>Kvašňovská Viktorie</t>
  </si>
  <si>
    <t>King Elissa</t>
  </si>
  <si>
    <t>Prusková Ellen</t>
  </si>
  <si>
    <t>Hertlová Nikola</t>
  </si>
  <si>
    <t>Holušová Kristýna</t>
  </si>
  <si>
    <t>Popková Adéla</t>
  </si>
  <si>
    <t>Kirschnerová Adéla</t>
  </si>
  <si>
    <t>Maráková Johana</t>
  </si>
  <si>
    <t>Bauerová Zoe</t>
  </si>
  <si>
    <t>Sikorová Natálie</t>
  </si>
  <si>
    <t>Gongolová Karolína</t>
  </si>
  <si>
    <t>Gajdošíková Zuzana</t>
  </si>
  <si>
    <t>Sikorová Ema</t>
  </si>
  <si>
    <t>Martináková Viola</t>
  </si>
  <si>
    <t>Holubová Veronika</t>
  </si>
  <si>
    <t>Nováková Thea</t>
  </si>
  <si>
    <t>Lyčková Karolína</t>
  </si>
  <si>
    <t>Cieślová Kristýna</t>
  </si>
  <si>
    <t>Schmejová Elen</t>
  </si>
  <si>
    <t>Onderková Tereza</t>
  </si>
  <si>
    <t>Bardoň Kryštof</t>
  </si>
  <si>
    <t>Jalůvka Matěj</t>
  </si>
  <si>
    <t>Holub Mikuláš</t>
  </si>
  <si>
    <t>Zagora Jan</t>
  </si>
  <si>
    <t>Balaš Jakub</t>
  </si>
  <si>
    <t>Akerele Akin</t>
  </si>
  <si>
    <t>Kochánek Vít</t>
  </si>
  <si>
    <t>Havlů Štěpán</t>
  </si>
  <si>
    <t>Kapounek Rajmund</t>
  </si>
  <si>
    <t>Haider Oliver</t>
  </si>
  <si>
    <t>Liška František</t>
  </si>
  <si>
    <t>Richtar Vítězslav</t>
  </si>
  <si>
    <t>Pavlík Kristián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</si>
  <si>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</si>
  <si>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</si>
  <si>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</si>
  <si>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</si>
  <si>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</si>
  <si>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</si>
  <si>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</si>
  <si>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</si>
  <si>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</si>
  <si>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</si>
  <si>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</si>
  <si>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</si>
  <si>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17</t>
  </si>
  <si>
    <t>Staňková Gréta</t>
  </si>
  <si>
    <t>Lasáková Veronika</t>
  </si>
  <si>
    <t>Kaválková Judita</t>
  </si>
  <si>
    <t>Stefek Jindřich</t>
  </si>
  <si>
    <t>Staník Michal</t>
  </si>
  <si>
    <t>Pohl Kryštof</t>
  </si>
  <si>
    <t>Rak Šimon</t>
  </si>
  <si>
    <t>Gerasimov Alexander</t>
  </si>
  <si>
    <t>Rožnovský Jakub</t>
  </si>
  <si>
    <t>Sikora Adam</t>
  </si>
  <si>
    <t>Lochman David</t>
  </si>
  <si>
    <t>Michejda Jan</t>
  </si>
  <si>
    <t>Atletická liga minipřípravek</t>
  </si>
  <si>
    <t>21</t>
  </si>
  <si>
    <t>20</t>
  </si>
  <si>
    <t>19</t>
  </si>
  <si>
    <t>18</t>
  </si>
  <si>
    <t>14</t>
  </si>
  <si>
    <t>13</t>
  </si>
  <si>
    <t>10.4.2025        KRNOV</t>
  </si>
  <si>
    <t>15.5.2025        KOPŘIVNICE</t>
  </si>
  <si>
    <t>4.kolo                Vítkovice             5.6.2025</t>
  </si>
  <si>
    <t>5.kolo                Třinec             19.6.2025</t>
  </si>
  <si>
    <t>25. 9. 2025        Frýdek-Místek</t>
  </si>
  <si>
    <t>19.3.2025                     FRÝDEK-MÍSTEK</t>
  </si>
  <si>
    <t>02:44</t>
  </si>
  <si>
    <t>02:48</t>
  </si>
  <si>
    <t>02:50</t>
  </si>
  <si>
    <t>02:57</t>
  </si>
  <si>
    <t>02:58</t>
  </si>
  <si>
    <t>03:02</t>
  </si>
  <si>
    <t>Stecová Agáta</t>
  </si>
  <si>
    <t>03:05</t>
  </si>
  <si>
    <t>03:06</t>
  </si>
  <si>
    <t>03:08</t>
  </si>
  <si>
    <t>Benešová Hana</t>
  </si>
  <si>
    <t>03:11</t>
  </si>
  <si>
    <t>Kluzová Nina</t>
  </si>
  <si>
    <t>03:12</t>
  </si>
  <si>
    <t>Mlynarčiková Sára</t>
  </si>
  <si>
    <t>03:13</t>
  </si>
  <si>
    <t>03:14</t>
  </si>
  <si>
    <t>Petrová Antonie</t>
  </si>
  <si>
    <t>03:15</t>
  </si>
  <si>
    <t>Pnioková Berenika</t>
  </si>
  <si>
    <t>03:16</t>
  </si>
  <si>
    <t>Motyková Eliška</t>
  </si>
  <si>
    <t>Kohutová Agnieszka</t>
  </si>
  <si>
    <t>Sobotková Julie</t>
  </si>
  <si>
    <t>03:17</t>
  </si>
  <si>
    <t>22</t>
  </si>
  <si>
    <t>03:19</t>
  </si>
  <si>
    <t>23</t>
  </si>
  <si>
    <t>24</t>
  </si>
  <si>
    <t>03:20</t>
  </si>
  <si>
    <t>25</t>
  </si>
  <si>
    <t>Kašajíková Hana</t>
  </si>
  <si>
    <t>26</t>
  </si>
  <si>
    <t>27</t>
  </si>
  <si>
    <t>Belaníková Yvetta</t>
  </si>
  <si>
    <t>03:21</t>
  </si>
  <si>
    <t>28</t>
  </si>
  <si>
    <t>Korčeková Tereza</t>
  </si>
  <si>
    <t>29</t>
  </si>
  <si>
    <t>Bulawová Natálie</t>
  </si>
  <si>
    <t>03:22</t>
  </si>
  <si>
    <t>30</t>
  </si>
  <si>
    <t>Čečotková Ester</t>
  </si>
  <si>
    <t>31</t>
  </si>
  <si>
    <t>32</t>
  </si>
  <si>
    <t>Petrovská Agáta</t>
  </si>
  <si>
    <t>03:25</t>
  </si>
  <si>
    <t>33</t>
  </si>
  <si>
    <t>34</t>
  </si>
  <si>
    <t>Klemsová Melisa</t>
  </si>
  <si>
    <t>35</t>
  </si>
  <si>
    <t>Vaštíková Ema</t>
  </si>
  <si>
    <t>03:26</t>
  </si>
  <si>
    <t>36</t>
  </si>
  <si>
    <t>Bártková Marianna</t>
  </si>
  <si>
    <t>37</t>
  </si>
  <si>
    <t>Muchová Sofie</t>
  </si>
  <si>
    <t>03:27</t>
  </si>
  <si>
    <t>38</t>
  </si>
  <si>
    <t>Eliška Budová</t>
  </si>
  <si>
    <t>03:28</t>
  </si>
  <si>
    <t>39</t>
  </si>
  <si>
    <t>03:30</t>
  </si>
  <si>
    <t>40</t>
  </si>
  <si>
    <t>Nožková Kristina</t>
  </si>
  <si>
    <t>41</t>
  </si>
  <si>
    <t>Göblová Cornelie</t>
  </si>
  <si>
    <t>42</t>
  </si>
  <si>
    <t>Mlčochová Kateřina</t>
  </si>
  <si>
    <t>43</t>
  </si>
  <si>
    <t>Tulinská Anna</t>
  </si>
  <si>
    <t>03:31</t>
  </si>
  <si>
    <t>44</t>
  </si>
  <si>
    <t>45</t>
  </si>
  <si>
    <t>Pokludová Amálie</t>
  </si>
  <si>
    <t>03:32</t>
  </si>
  <si>
    <t>46</t>
  </si>
  <si>
    <t>03:33</t>
  </si>
  <si>
    <t>47</t>
  </si>
  <si>
    <t>03:35</t>
  </si>
  <si>
    <t>48</t>
  </si>
  <si>
    <t>Pyrtová Viktorie</t>
  </si>
  <si>
    <t>49</t>
  </si>
  <si>
    <t>Eldin Malika Salah</t>
  </si>
  <si>
    <t>50</t>
  </si>
  <si>
    <t>03:36</t>
  </si>
  <si>
    <t>51</t>
  </si>
  <si>
    <t>03:40</t>
  </si>
  <si>
    <t>52</t>
  </si>
  <si>
    <t>Hrbková Nikol</t>
  </si>
  <si>
    <t>03:41</t>
  </si>
  <si>
    <t>53</t>
  </si>
  <si>
    <t>Bašandová Zora</t>
  </si>
  <si>
    <t>03:43</t>
  </si>
  <si>
    <t>54</t>
  </si>
  <si>
    <t>Siwa Vanesa</t>
  </si>
  <si>
    <t>55</t>
  </si>
  <si>
    <t>03:44</t>
  </si>
  <si>
    <t>56</t>
  </si>
  <si>
    <t>Geryková Anna</t>
  </si>
  <si>
    <t>03:46</t>
  </si>
  <si>
    <t>57</t>
  </si>
  <si>
    <t>Machancová Elen</t>
  </si>
  <si>
    <t>58</t>
  </si>
  <si>
    <t>03:47</t>
  </si>
  <si>
    <t>59</t>
  </si>
  <si>
    <t>60</t>
  </si>
  <si>
    <t>Juřinová Amálie</t>
  </si>
  <si>
    <t>03:48</t>
  </si>
  <si>
    <t>61</t>
  </si>
  <si>
    <t>Schebesta Elisabeth</t>
  </si>
  <si>
    <t>03:50</t>
  </si>
  <si>
    <t>62</t>
  </si>
  <si>
    <t>Matějková Karolína</t>
  </si>
  <si>
    <t>03:51</t>
  </si>
  <si>
    <t>63</t>
  </si>
  <si>
    <t>03:52</t>
  </si>
  <si>
    <t>64</t>
  </si>
  <si>
    <t>Václavíková Eliška</t>
  </si>
  <si>
    <t>65</t>
  </si>
  <si>
    <t>03:53</t>
  </si>
  <si>
    <t>66</t>
  </si>
  <si>
    <t>Lipusová Anna</t>
  </si>
  <si>
    <t>67</t>
  </si>
  <si>
    <t>Mücková Laura</t>
  </si>
  <si>
    <t>03:55</t>
  </si>
  <si>
    <t>68</t>
  </si>
  <si>
    <t>Smiešková Bára</t>
  </si>
  <si>
    <t>03:57</t>
  </si>
  <si>
    <t>69</t>
  </si>
  <si>
    <t>Gřesová Faustýna</t>
  </si>
  <si>
    <t>70</t>
  </si>
  <si>
    <t>Korčeková Monika</t>
  </si>
  <si>
    <t>71</t>
  </si>
  <si>
    <t>Ždychová Anna</t>
  </si>
  <si>
    <t>03:59</t>
  </si>
  <si>
    <t>72</t>
  </si>
  <si>
    <t>Rybková Sandra</t>
  </si>
  <si>
    <t>73</t>
  </si>
  <si>
    <t>Droždiáková Apolena</t>
  </si>
  <si>
    <t>04:00</t>
  </si>
  <si>
    <t>74</t>
  </si>
  <si>
    <t>Cíglerová Emílie</t>
  </si>
  <si>
    <t>75</t>
  </si>
  <si>
    <t>Musilová Eliška</t>
  </si>
  <si>
    <t>76</t>
  </si>
  <si>
    <t>Rybáčková Lada</t>
  </si>
  <si>
    <t>04:01</t>
  </si>
  <si>
    <t>77</t>
  </si>
  <si>
    <t>Davidová Karolína</t>
  </si>
  <si>
    <t>04:02</t>
  </si>
  <si>
    <t>78</t>
  </si>
  <si>
    <t>Heckelová Ema</t>
  </si>
  <si>
    <t>04:03</t>
  </si>
  <si>
    <t>79</t>
  </si>
  <si>
    <t>Holcová Rozárka</t>
  </si>
  <si>
    <t>04:07</t>
  </si>
  <si>
    <t>80</t>
  </si>
  <si>
    <t>Varakina Valérie</t>
  </si>
  <si>
    <t>04:18</t>
  </si>
  <si>
    <t>Kurinová Diana</t>
  </si>
  <si>
    <t>04:31</t>
  </si>
  <si>
    <t>Varakina Rozálie</t>
  </si>
  <si>
    <t>04:32</t>
  </si>
  <si>
    <t>02:37</t>
  </si>
  <si>
    <t>Mika Sebastian</t>
  </si>
  <si>
    <t>02:42</t>
  </si>
  <si>
    <t>02:45</t>
  </si>
  <si>
    <t>02:59</t>
  </si>
  <si>
    <t>Soldan Richard</t>
  </si>
  <si>
    <t>03:03</t>
  </si>
  <si>
    <t>Paš Adam</t>
  </si>
  <si>
    <t>Hejlek Lukáš</t>
  </si>
  <si>
    <t>03:07</t>
  </si>
  <si>
    <t>Ptáček Filip</t>
  </si>
  <si>
    <t>03:09</t>
  </si>
  <si>
    <t>03:10</t>
  </si>
  <si>
    <t>Chovanec Robin</t>
  </si>
  <si>
    <t>Fojtík Tomáš</t>
  </si>
  <si>
    <t>Geryk Jakub</t>
  </si>
  <si>
    <t>Duda Marek</t>
  </si>
  <si>
    <t>Volejníček Drahoslav</t>
  </si>
  <si>
    <t>03:18</t>
  </si>
  <si>
    <t>Mucha Lukáš</t>
  </si>
  <si>
    <t>Sikora Mikuláš</t>
  </si>
  <si>
    <t>Tlolka Tomáš</t>
  </si>
  <si>
    <t>Ćmiel David</t>
  </si>
  <si>
    <t>03:29</t>
  </si>
  <si>
    <t>Koval Jakub</t>
  </si>
  <si>
    <t>Holinka Jakub</t>
  </si>
  <si>
    <t>Stebel Matyáš</t>
  </si>
  <si>
    <t>Štefek Richard</t>
  </si>
  <si>
    <t>Měchura Richard</t>
  </si>
  <si>
    <t>03:34</t>
  </si>
  <si>
    <t>Pohludka Jakub</t>
  </si>
  <si>
    <t>Kaminský Alex</t>
  </si>
  <si>
    <t>03:37</t>
  </si>
  <si>
    <t>Liškutín Alex</t>
  </si>
  <si>
    <t>Huňař Dominik</t>
  </si>
  <si>
    <t>Heikenwälder Petr</t>
  </si>
  <si>
    <t>03:39</t>
  </si>
  <si>
    <t>Formánek Jonáš</t>
  </si>
  <si>
    <t>Mordinský Šimon</t>
  </si>
  <si>
    <t>Drmola Sebastián</t>
  </si>
  <si>
    <t>Pechanec Teodor</t>
  </si>
  <si>
    <t>03:49</t>
  </si>
  <si>
    <t>Waclawek Daniel</t>
  </si>
  <si>
    <t>03:54</t>
  </si>
  <si>
    <t>Cymorek Adrian</t>
  </si>
  <si>
    <t>Tichý Štěpán</t>
  </si>
  <si>
    <t>04:09</t>
  </si>
  <si>
    <t>Kubeš Ondřej</t>
  </si>
  <si>
    <t>Skotnica Matyáš</t>
  </si>
  <si>
    <t>04:11</t>
  </si>
  <si>
    <t>Chlapci 2016-2017 - 800 m</t>
  </si>
  <si>
    <t>Dívky 2016-2017 - 800 m</t>
  </si>
  <si>
    <t>Minipřípravka dívky 4x200 m</t>
  </si>
  <si>
    <t xml:space="preserve"> Kvašňovská, King, Hořáková, Martináková </t>
  </si>
  <si>
    <t>2:30.72</t>
  </si>
  <si>
    <t xml:space="preserve"> Bartková, Bieleszová, Stecová, Göblová </t>
  </si>
  <si>
    <t>2:34.38</t>
  </si>
  <si>
    <t xml:space="preserve"> Benešová, Kašajíková, Javůrková, Gajdošíková </t>
  </si>
  <si>
    <t>2:40.76</t>
  </si>
  <si>
    <t xml:space="preserve"> Petrůj, Pfneislová, Kozinová, Geryková </t>
  </si>
  <si>
    <t>2:45.83</t>
  </si>
  <si>
    <t xml:space="preserve"> Kirschnerová, Čečotková, Kohutová, Budová </t>
  </si>
  <si>
    <t>2:46.37</t>
  </si>
  <si>
    <t xml:space="preserve"> Kittnerová, Holubcová, Volná, Stryková </t>
  </si>
  <si>
    <t>Atletika Krnov z.s.</t>
  </si>
  <si>
    <t>2:56.08</t>
  </si>
  <si>
    <t xml:space="preserve"> Onderková, Strakošová, Staňková, Václavíková </t>
  </si>
  <si>
    <t>2:59.14</t>
  </si>
  <si>
    <t xml:space="preserve"> Juchelková, Klemsová, Matějková, Zifčáková </t>
  </si>
  <si>
    <t>3:08.49</t>
  </si>
  <si>
    <t xml:space="preserve"> Malinová, Mücková, Tomisová, Damek </t>
  </si>
  <si>
    <t>3:21.23</t>
  </si>
  <si>
    <t>Minipřípravka hoši 4x200 m</t>
  </si>
  <si>
    <t xml:space="preserve"> Mika, Balaš, Chovanec, Zagora </t>
  </si>
  <si>
    <t>2:33.85</t>
  </si>
  <si>
    <t xml:space="preserve"> Rožnovský, Hezina, Geryk, Panc </t>
  </si>
  <si>
    <t>2:35.62</t>
  </si>
  <si>
    <t xml:space="preserve"> Bardoň, Ptáček, Liška, Glac </t>
  </si>
  <si>
    <t>2:45.76</t>
  </si>
  <si>
    <t xml:space="preserve"> Ćmiel, Sikora, Stefek, Měchura </t>
  </si>
  <si>
    <t>2:47.14</t>
  </si>
  <si>
    <t xml:space="preserve"> Lochman, Křižan, Mezuliáník, Paš </t>
  </si>
  <si>
    <t>2:55.57</t>
  </si>
  <si>
    <t xml:space="preserve"> Haider, Kožušník, Pavlásek, Strnad </t>
  </si>
  <si>
    <t>3:05.50</t>
  </si>
  <si>
    <t>10.</t>
  </si>
  <si>
    <t>11.</t>
  </si>
  <si>
    <t>12.</t>
  </si>
  <si>
    <t>Minipřípravka dívky 4x 60 m</t>
  </si>
  <si>
    <t xml:space="preserve"> Mlynarčíková, Popková, Nožková, Šmeková </t>
  </si>
  <si>
    <t>43.81</t>
  </si>
  <si>
    <t xml:space="preserve"> Petrovská, Nováková, Berská, Holušová </t>
  </si>
  <si>
    <t>44.34</t>
  </si>
  <si>
    <t xml:space="preserve"> Gongolová, Belaníková, Šrubařová, Lyčková </t>
  </si>
  <si>
    <t>44.87</t>
  </si>
  <si>
    <t xml:space="preserve"> Kirschnerová, Motyková, Krejčířová, Siwa </t>
  </si>
  <si>
    <t>45.53</t>
  </si>
  <si>
    <t xml:space="preserve"> Vaštíková, Salah Eldin, Schebesta, Cíglerová </t>
  </si>
  <si>
    <t>46.03</t>
  </si>
  <si>
    <t xml:space="preserve"> Gorzyca, Pnioková, Svancarová, Heckelová </t>
  </si>
  <si>
    <t>46.99</t>
  </si>
  <si>
    <t xml:space="preserve"> Tichovová, Klečková, Blahutová, Tabachová </t>
  </si>
  <si>
    <t>47.12</t>
  </si>
  <si>
    <t xml:space="preserve"> Macíčková, Janišová, Petrůj, Pfneislová </t>
  </si>
  <si>
    <t>47.21</t>
  </si>
  <si>
    <t xml:space="preserve"> Rybáčková, Smiešková, Onderková, Lasáková </t>
  </si>
  <si>
    <t>49.90</t>
  </si>
  <si>
    <t xml:space="preserve"> Malinová, Mücková, Tomisová, Droždiáková </t>
  </si>
  <si>
    <t>53.64</t>
  </si>
  <si>
    <t>Minipřípravka hoši 4x 60 m</t>
  </si>
  <si>
    <t xml:space="preserve"> Rak, Volejníček, Bardoň, Kochánek </t>
  </si>
  <si>
    <t>44.18</t>
  </si>
  <si>
    <t xml:space="preserve"> Stefek, Ćmiel, Měchura, Sikora </t>
  </si>
  <si>
    <t>44.24</t>
  </si>
  <si>
    <t xml:space="preserve"> Gerasimov, Akerele, Holinka, Soldan </t>
  </si>
  <si>
    <t>44.27</t>
  </si>
  <si>
    <t xml:space="preserve"> Machala, Sikora, Panc, Staník </t>
  </si>
  <si>
    <t>46.35</t>
  </si>
  <si>
    <t xml:space="preserve"> Kolář, Kaminský, Konvička, Richtar </t>
  </si>
  <si>
    <t>46.57</t>
  </si>
  <si>
    <t xml:space="preserve"> Fabián, Kapounek, Kubes, Pechanec </t>
  </si>
  <si>
    <t>46.86</t>
  </si>
  <si>
    <t xml:space="preserve"> Siřina, Vaverka, Volný, Kohut </t>
  </si>
  <si>
    <t>50.14</t>
  </si>
  <si>
    <t>50.64</t>
  </si>
  <si>
    <t xml:space="preserve"> Bajgar, Pavlík, Zela </t>
  </si>
  <si>
    <t>51.55</t>
  </si>
  <si>
    <t xml:space="preserve"> Duda, Huňař, Wojnar, Fojtík </t>
  </si>
  <si>
    <t>54.52</t>
  </si>
  <si>
    <t>Minipřípravka dívky 400-300-200-100 m</t>
  </si>
  <si>
    <t>3:25.82</t>
  </si>
  <si>
    <t xml:space="preserve"> Benešová, Kašajíková, Javůrková, Smichovičová </t>
  </si>
  <si>
    <t>3:36.29</t>
  </si>
  <si>
    <t xml:space="preserve"> Kaválková, Holcová, Lasáková, Staňková </t>
  </si>
  <si>
    <t>3:40.52</t>
  </si>
  <si>
    <t xml:space="preserve"> Macíčková, Janišová, Hertlová, Krasňanová </t>
  </si>
  <si>
    <t>3:47.84</t>
  </si>
  <si>
    <t xml:space="preserve"> Bartková, Bieleszová, Stecová, Kluzová </t>
  </si>
  <si>
    <t>DNF</t>
  </si>
  <si>
    <t>Minipřípravka hoši 400-300-200-100 m</t>
  </si>
  <si>
    <t xml:space="preserve"> Rak, Volejníček, Kochánek, Glac </t>
  </si>
  <si>
    <t>3:28.41</t>
  </si>
  <si>
    <t xml:space="preserve"> Machala, Sikora, Holub, Staník </t>
  </si>
  <si>
    <t>3:32.15</t>
  </si>
  <si>
    <t>3:38.35</t>
  </si>
  <si>
    <t xml:space="preserve"> Fajtl, Belda Krejčí, Hollý, Lindner </t>
  </si>
  <si>
    <t>3:41.90</t>
  </si>
  <si>
    <t>Minipřípravka dívky netradiční štafeta 4x60 m</t>
  </si>
  <si>
    <t>00:43.53</t>
  </si>
  <si>
    <t>00:44.06</t>
  </si>
  <si>
    <t xml:space="preserve"> Krasňanová, Kozinová, Hertlová, Geryková </t>
  </si>
  <si>
    <t>00:44.67</t>
  </si>
  <si>
    <t xml:space="preserve"> Čečotková, Kohutová, Budová, Göblová </t>
  </si>
  <si>
    <t>00:45.97</t>
  </si>
  <si>
    <t>00:46.20</t>
  </si>
  <si>
    <t>00:46.59</t>
  </si>
  <si>
    <t>00:46.97</t>
  </si>
  <si>
    <t xml:space="preserve"> Droždiáková, Gajdošíková, Damek, Smichovičová </t>
  </si>
  <si>
    <t>00:47.12</t>
  </si>
  <si>
    <t>00:47.43</t>
  </si>
  <si>
    <t xml:space="preserve"> Kluzová, Krejčířová, Siwa, Motyková </t>
  </si>
  <si>
    <t>00:47.66</t>
  </si>
  <si>
    <t xml:space="preserve"> Smiešková, Václavíková, Rybáčková, Strakošová </t>
  </si>
  <si>
    <t>00:48.00</t>
  </si>
  <si>
    <t>00:48.45</t>
  </si>
  <si>
    <t>13.</t>
  </si>
  <si>
    <t>00:48.68</t>
  </si>
  <si>
    <t>Minipřípravka hoši netradiční štafeta 4x60 m</t>
  </si>
  <si>
    <t xml:space="preserve"> Rožnovský, Hezina, Geryk, Holub </t>
  </si>
  <si>
    <t>00:43.23</t>
  </si>
  <si>
    <t xml:space="preserve"> Gerasimov, Soldan, Akerele, Holinka </t>
  </si>
  <si>
    <t>00:44.98</t>
  </si>
  <si>
    <t xml:space="preserve"> Bakalář, Lochman, Mezuliáník, Paš </t>
  </si>
  <si>
    <t>00:46.96</t>
  </si>
  <si>
    <t xml:space="preserve"> Fajtl, Hollý, Lindner, Belda Krejčí </t>
  </si>
  <si>
    <t>00:47.14</t>
  </si>
  <si>
    <t>00:47.79</t>
  </si>
  <si>
    <t xml:space="preserve"> Fabián, Kubes, Pechanec, Hejlek </t>
  </si>
  <si>
    <t>00:49.68</t>
  </si>
  <si>
    <t xml:space="preserve"> Kolář, Ptáček, Růčka, Liška </t>
  </si>
  <si>
    <t>00:51.25</t>
  </si>
  <si>
    <t xml:space="preserve"> Huňař, Wojnar, Duda, Belás </t>
  </si>
  <si>
    <t>00:51.74</t>
  </si>
  <si>
    <t>Minipřípravka dívky plný míč 1 kg</t>
  </si>
  <si>
    <t>07.27</t>
  </si>
  <si>
    <t>06.94</t>
  </si>
  <si>
    <t>Strakošová Klára</t>
  </si>
  <si>
    <t>06.55</t>
  </si>
  <si>
    <t>06.53</t>
  </si>
  <si>
    <t>06.10</t>
  </si>
  <si>
    <t>05.96</t>
  </si>
  <si>
    <t>05.92</t>
  </si>
  <si>
    <t>05.80</t>
  </si>
  <si>
    <t>05.78</t>
  </si>
  <si>
    <t>05.65</t>
  </si>
  <si>
    <t>Hradilová Eliška</t>
  </si>
  <si>
    <t>Kocurková Klára</t>
  </si>
  <si>
    <t>Atletika Nový Jičín z. s.</t>
  </si>
  <si>
    <t>05.54</t>
  </si>
  <si>
    <t>05.48</t>
  </si>
  <si>
    <t>05.42</t>
  </si>
  <si>
    <t>Kozinová Jana</t>
  </si>
  <si>
    <t>05.40</t>
  </si>
  <si>
    <t>05.38</t>
  </si>
  <si>
    <t>Budová Eliška</t>
  </si>
  <si>
    <t>05.35</t>
  </si>
  <si>
    <t>05.30</t>
  </si>
  <si>
    <t>Krasňanová Ela</t>
  </si>
  <si>
    <t>05.25</t>
  </si>
  <si>
    <t>05.13</t>
  </si>
  <si>
    <t>05.12</t>
  </si>
  <si>
    <t>05.10</t>
  </si>
  <si>
    <t>Petrůj Stela</t>
  </si>
  <si>
    <t>05.08</t>
  </si>
  <si>
    <t>05.00</t>
  </si>
  <si>
    <t>04.90</t>
  </si>
  <si>
    <t>Gorczyca Amálie</t>
  </si>
  <si>
    <t>04.86</t>
  </si>
  <si>
    <t>Blahutová Štěpánka Ema</t>
  </si>
  <si>
    <t>04.84</t>
  </si>
  <si>
    <t>Pfneislová Sára</t>
  </si>
  <si>
    <t>04.69</t>
  </si>
  <si>
    <t>Šmeková Vendula</t>
  </si>
  <si>
    <t>04.67</t>
  </si>
  <si>
    <t>Švrčková Linda</t>
  </si>
  <si>
    <t>04.64</t>
  </si>
  <si>
    <t>04.60</t>
  </si>
  <si>
    <t>04.53</t>
  </si>
  <si>
    <t>04.50</t>
  </si>
  <si>
    <t>Berská Alice</t>
  </si>
  <si>
    <t>04.46</t>
  </si>
  <si>
    <t>Tabachová Eliška</t>
  </si>
  <si>
    <t>04.40</t>
  </si>
  <si>
    <t>Krejčířová Jůlie</t>
  </si>
  <si>
    <t>04.35</t>
  </si>
  <si>
    <t>04.30</t>
  </si>
  <si>
    <t>04.26</t>
  </si>
  <si>
    <t>Malinová Valérie</t>
  </si>
  <si>
    <t>04.13</t>
  </si>
  <si>
    <t>04.12</t>
  </si>
  <si>
    <t>04.10</t>
  </si>
  <si>
    <t>Sklářová Lucie</t>
  </si>
  <si>
    <t>04.06</t>
  </si>
  <si>
    <t>04.05</t>
  </si>
  <si>
    <t>04.03</t>
  </si>
  <si>
    <t>Damek Valerie</t>
  </si>
  <si>
    <t>04.00</t>
  </si>
  <si>
    <t>03.96</t>
  </si>
  <si>
    <t>03.94</t>
  </si>
  <si>
    <t>03.90</t>
  </si>
  <si>
    <t>03.88</t>
  </si>
  <si>
    <t>03.87</t>
  </si>
  <si>
    <t>Janišová Julie</t>
  </si>
  <si>
    <t>03.86</t>
  </si>
  <si>
    <t>Eliška Vávrová</t>
  </si>
  <si>
    <t>03.78</t>
  </si>
  <si>
    <t>03.76</t>
  </si>
  <si>
    <t>Smichovičová Denisa</t>
  </si>
  <si>
    <t>Indráková Anna</t>
  </si>
  <si>
    <t>03.75</t>
  </si>
  <si>
    <t>03.74</t>
  </si>
  <si>
    <t>Přibyláková Inna</t>
  </si>
  <si>
    <t>03.73</t>
  </si>
  <si>
    <t>Tomisová Emilie</t>
  </si>
  <si>
    <t>03.72</t>
  </si>
  <si>
    <t>Salah Eldin Malika</t>
  </si>
  <si>
    <t>03.67</t>
  </si>
  <si>
    <t>03.55</t>
  </si>
  <si>
    <t>03.52</t>
  </si>
  <si>
    <t>Svancarová Magdaléna</t>
  </si>
  <si>
    <t>03.47</t>
  </si>
  <si>
    <t>03.30</t>
  </si>
  <si>
    <t>Karásková Zdena</t>
  </si>
  <si>
    <t>03.23</t>
  </si>
  <si>
    <t>Macíčková Anděla</t>
  </si>
  <si>
    <t>02.87</t>
  </si>
  <si>
    <t>02.62</t>
  </si>
  <si>
    <t>Kovářová Gabriela</t>
  </si>
  <si>
    <t>02.12</t>
  </si>
  <si>
    <t>Minipřípravka hoši plný míč 1 kg</t>
  </si>
  <si>
    <t>Glac David</t>
  </si>
  <si>
    <t>06.52</t>
  </si>
  <si>
    <t>06.00</t>
  </si>
  <si>
    <t>05.93</t>
  </si>
  <si>
    <t>05.53</t>
  </si>
  <si>
    <t>05.50</t>
  </si>
  <si>
    <t>Panc Jakub</t>
  </si>
  <si>
    <t>Kolář Dominik</t>
  </si>
  <si>
    <t>04.98</t>
  </si>
  <si>
    <t>04.97</t>
  </si>
  <si>
    <t>Belda Krejčí Lucas</t>
  </si>
  <si>
    <t>04.93</t>
  </si>
  <si>
    <t>Maruška Vojtěch</t>
  </si>
  <si>
    <t>04.82</t>
  </si>
  <si>
    <t>Fabián Mathias</t>
  </si>
  <si>
    <t>04.80</t>
  </si>
  <si>
    <t>04.74</t>
  </si>
  <si>
    <t>04.61</t>
  </si>
  <si>
    <t>Formánek Tomáš</t>
  </si>
  <si>
    <t>04.58</t>
  </si>
  <si>
    <t>Rzepka Sebastian</t>
  </si>
  <si>
    <t>04.57</t>
  </si>
  <si>
    <t>04.55</t>
  </si>
  <si>
    <t>Wojnar Filip</t>
  </si>
  <si>
    <t>04.54</t>
  </si>
  <si>
    <t>04.43</t>
  </si>
  <si>
    <t>Továrek Filip</t>
  </si>
  <si>
    <t>04.39</t>
  </si>
  <si>
    <t>Balko Jan</t>
  </si>
  <si>
    <t>04.20</t>
  </si>
  <si>
    <t>Balgar Kristián</t>
  </si>
  <si>
    <t>04.16</t>
  </si>
  <si>
    <t>Svancar Pavel</t>
  </si>
  <si>
    <t>Machala Richard</t>
  </si>
  <si>
    <t>Surala Jan</t>
  </si>
  <si>
    <t>Růčka Filip</t>
  </si>
  <si>
    <t>03.83</t>
  </si>
  <si>
    <t>03.80</t>
  </si>
  <si>
    <t>Vaverka Ondřej</t>
  </si>
  <si>
    <t>03.70</t>
  </si>
  <si>
    <t>Fajtl Radim</t>
  </si>
  <si>
    <t>03.50</t>
  </si>
  <si>
    <t>Mezuliáník Matyáš</t>
  </si>
  <si>
    <t>03.43</t>
  </si>
  <si>
    <t>03.15</t>
  </si>
  <si>
    <t>Pavlásek Richard</t>
  </si>
  <si>
    <t>03.13</t>
  </si>
  <si>
    <t>03.03</t>
  </si>
  <si>
    <t>03.00</t>
  </si>
  <si>
    <t>Strnad Matyáš</t>
  </si>
  <si>
    <t>02.74</t>
  </si>
  <si>
    <t>Pilný Antonín</t>
  </si>
  <si>
    <t>02.53</t>
  </si>
  <si>
    <t>Zátopek Vojtěch</t>
  </si>
  <si>
    <t>Minipřípravka dívky překážková dráha</t>
  </si>
  <si>
    <t>14.02</t>
  </si>
  <si>
    <t>14.71</t>
  </si>
  <si>
    <t>15.11</t>
  </si>
  <si>
    <t>15.16</t>
  </si>
  <si>
    <t>15.33</t>
  </si>
  <si>
    <t>15.58</t>
  </si>
  <si>
    <t>15.64</t>
  </si>
  <si>
    <t>15.76</t>
  </si>
  <si>
    <t>15.83</t>
  </si>
  <si>
    <t>15.84</t>
  </si>
  <si>
    <t>15.87</t>
  </si>
  <si>
    <t>15.93</t>
  </si>
  <si>
    <t>15.98</t>
  </si>
  <si>
    <t>16.05</t>
  </si>
  <si>
    <t>16.10</t>
  </si>
  <si>
    <t>16.11</t>
  </si>
  <si>
    <t>16.16</t>
  </si>
  <si>
    <t>16.17</t>
  </si>
  <si>
    <t>16.23</t>
  </si>
  <si>
    <t>16.25</t>
  </si>
  <si>
    <t>16.32</t>
  </si>
  <si>
    <t>16.33</t>
  </si>
  <si>
    <t>16.48</t>
  </si>
  <si>
    <t>16.49</t>
  </si>
  <si>
    <t>16.64</t>
  </si>
  <si>
    <t>16.73</t>
  </si>
  <si>
    <t>27=</t>
  </si>
  <si>
    <t>16.74</t>
  </si>
  <si>
    <t>16.82</t>
  </si>
  <si>
    <t>16.87</t>
  </si>
  <si>
    <t>16.88</t>
  </si>
  <si>
    <t>16.96</t>
  </si>
  <si>
    <t>33=</t>
  </si>
  <si>
    <t>17.14</t>
  </si>
  <si>
    <t>17.22</t>
  </si>
  <si>
    <t>17.27</t>
  </si>
  <si>
    <t>17.34</t>
  </si>
  <si>
    <t>17.40</t>
  </si>
  <si>
    <t>17.45</t>
  </si>
  <si>
    <t>17.49</t>
  </si>
  <si>
    <t>17.52</t>
  </si>
  <si>
    <t>17.55</t>
  </si>
  <si>
    <t>17.60</t>
  </si>
  <si>
    <t>17.66</t>
  </si>
  <si>
    <t>17.81</t>
  </si>
  <si>
    <t>17.84</t>
  </si>
  <si>
    <t>17.87</t>
  </si>
  <si>
    <t>17.90</t>
  </si>
  <si>
    <t>17.96</t>
  </si>
  <si>
    <t>17.98</t>
  </si>
  <si>
    <t>17.99</t>
  </si>
  <si>
    <t>18.00</t>
  </si>
  <si>
    <t>18.06</t>
  </si>
  <si>
    <t>18.09</t>
  </si>
  <si>
    <t>18.13</t>
  </si>
  <si>
    <t>18.35</t>
  </si>
  <si>
    <t>18.40</t>
  </si>
  <si>
    <t>18.45</t>
  </si>
  <si>
    <t>18.66</t>
  </si>
  <si>
    <t>18.79</t>
  </si>
  <si>
    <t>18.83</t>
  </si>
  <si>
    <t>19.17</t>
  </si>
  <si>
    <t>19.24</t>
  </si>
  <si>
    <t>19.43</t>
  </si>
  <si>
    <t>19.44</t>
  </si>
  <si>
    <t>20.12</t>
  </si>
  <si>
    <t>20.33</t>
  </si>
  <si>
    <t>20.53</t>
  </si>
  <si>
    <t>20.76</t>
  </si>
  <si>
    <t>20.81</t>
  </si>
  <si>
    <t>21.31</t>
  </si>
  <si>
    <t>21.56</t>
  </si>
  <si>
    <t>21.85</t>
  </si>
  <si>
    <t>27.42</t>
  </si>
  <si>
    <t>Minipřípravka dívky 200 m překážek</t>
  </si>
  <si>
    <t>34.96</t>
  </si>
  <si>
    <t>35.18</t>
  </si>
  <si>
    <t>35.46</t>
  </si>
  <si>
    <t>36.09</t>
  </si>
  <si>
    <t>36.98</t>
  </si>
  <si>
    <t>37.33</t>
  </si>
  <si>
    <t>37.37</t>
  </si>
  <si>
    <t>37.45</t>
  </si>
  <si>
    <t>37.60</t>
  </si>
  <si>
    <t>37.77</t>
  </si>
  <si>
    <t>38.03</t>
  </si>
  <si>
    <t>38.25</t>
  </si>
  <si>
    <t>38.71</t>
  </si>
  <si>
    <t>38.85</t>
  </si>
  <si>
    <t>38.99</t>
  </si>
  <si>
    <t>39.00</t>
  </si>
  <si>
    <t>39.02</t>
  </si>
  <si>
    <t>39.04</t>
  </si>
  <si>
    <t>39.79</t>
  </si>
  <si>
    <t>39.80</t>
  </si>
  <si>
    <t>39.82</t>
  </si>
  <si>
    <t>39.92</t>
  </si>
  <si>
    <t>40.09</t>
  </si>
  <si>
    <t>40.59</t>
  </si>
  <si>
    <t>40.65</t>
  </si>
  <si>
    <t>40.84</t>
  </si>
  <si>
    <t>41.43</t>
  </si>
  <si>
    <t>41.88</t>
  </si>
  <si>
    <t>42.24</t>
  </si>
  <si>
    <t>42.27</t>
  </si>
  <si>
    <t>42.37</t>
  </si>
  <si>
    <t>42.40</t>
  </si>
  <si>
    <t>42.50</t>
  </si>
  <si>
    <t>42.52</t>
  </si>
  <si>
    <t>42.62</t>
  </si>
  <si>
    <t>42.69</t>
  </si>
  <si>
    <t>42.87</t>
  </si>
  <si>
    <t>43.28</t>
  </si>
  <si>
    <t>43.34</t>
  </si>
  <si>
    <t>43.45</t>
  </si>
  <si>
    <t>43.50</t>
  </si>
  <si>
    <t>43.54</t>
  </si>
  <si>
    <t>43.75</t>
  </si>
  <si>
    <t>44.29</t>
  </si>
  <si>
    <t>44.36</t>
  </si>
  <si>
    <t>44.81</t>
  </si>
  <si>
    <t>45.06</t>
  </si>
  <si>
    <t>45.10</t>
  </si>
  <si>
    <t>45.13</t>
  </si>
  <si>
    <t>45.22</t>
  </si>
  <si>
    <t>45.30</t>
  </si>
  <si>
    <t>45.31</t>
  </si>
  <si>
    <t>45.55</t>
  </si>
  <si>
    <t>45.68</t>
  </si>
  <si>
    <t>45.71</t>
  </si>
  <si>
    <t>45.77</t>
  </si>
  <si>
    <t>45.80</t>
  </si>
  <si>
    <t>45.90</t>
  </si>
  <si>
    <t>45.97</t>
  </si>
  <si>
    <t>47.08</t>
  </si>
  <si>
    <t>47.10</t>
  </si>
  <si>
    <t>48.54</t>
  </si>
  <si>
    <t>49.05</t>
  </si>
  <si>
    <t>49.16</t>
  </si>
  <si>
    <t>49.96</t>
  </si>
  <si>
    <t>50.15</t>
  </si>
  <si>
    <t>51.36</t>
  </si>
  <si>
    <t>52.02</t>
  </si>
  <si>
    <t>54.61</t>
  </si>
  <si>
    <t>58.15</t>
  </si>
  <si>
    <t>59.97</t>
  </si>
  <si>
    <t>Minipřípravka hoši překážková dráha</t>
  </si>
  <si>
    <t>14.87</t>
  </si>
  <si>
    <t>15.14</t>
  </si>
  <si>
    <t>15.19</t>
  </si>
  <si>
    <t>15.30</t>
  </si>
  <si>
    <t>15.34</t>
  </si>
  <si>
    <t>15.39</t>
  </si>
  <si>
    <t>7=</t>
  </si>
  <si>
    <t>15.59</t>
  </si>
  <si>
    <t>15.69</t>
  </si>
  <si>
    <t>16.43</t>
  </si>
  <si>
    <t>16.56</t>
  </si>
  <si>
    <t>16.60</t>
  </si>
  <si>
    <t>16.62</t>
  </si>
  <si>
    <t>16.69</t>
  </si>
  <si>
    <t>16.76</t>
  </si>
  <si>
    <t>16.89</t>
  </si>
  <si>
    <t>16.98</t>
  </si>
  <si>
    <t>16.99</t>
  </si>
  <si>
    <t>17.08</t>
  </si>
  <si>
    <t>17.21</t>
  </si>
  <si>
    <t>17.23</t>
  </si>
  <si>
    <t>17.24</t>
  </si>
  <si>
    <t>17.28</t>
  </si>
  <si>
    <t>17.73</t>
  </si>
  <si>
    <t>17.89</t>
  </si>
  <si>
    <t>17.93</t>
  </si>
  <si>
    <t>18.08</t>
  </si>
  <si>
    <t>18.18</t>
  </si>
  <si>
    <t>18.27</t>
  </si>
  <si>
    <t>18.46</t>
  </si>
  <si>
    <t>18.55</t>
  </si>
  <si>
    <t>18.61</t>
  </si>
  <si>
    <t>18.62</t>
  </si>
  <si>
    <t>18.81</t>
  </si>
  <si>
    <t>19.06</t>
  </si>
  <si>
    <t>19.11</t>
  </si>
  <si>
    <t>19.40</t>
  </si>
  <si>
    <t>19.46</t>
  </si>
  <si>
    <t>19.76</t>
  </si>
  <si>
    <t>20.13</t>
  </si>
  <si>
    <t>20.43</t>
  </si>
  <si>
    <t>21.34</t>
  </si>
  <si>
    <t>22.04</t>
  </si>
  <si>
    <t>22.67</t>
  </si>
  <si>
    <t>22.98</t>
  </si>
  <si>
    <t>23.78</t>
  </si>
  <si>
    <t>24.88</t>
  </si>
  <si>
    <t>Minipřípravka hoši 200 m překážek</t>
  </si>
  <si>
    <t>36.05</t>
  </si>
  <si>
    <t>37.16</t>
  </si>
  <si>
    <t>37.50</t>
  </si>
  <si>
    <t>37.52</t>
  </si>
  <si>
    <t>37.85</t>
  </si>
  <si>
    <t>38.20</t>
  </si>
  <si>
    <t>38.33</t>
  </si>
  <si>
    <t>39.09</t>
  </si>
  <si>
    <t>39.23</t>
  </si>
  <si>
    <t>39.68</t>
  </si>
  <si>
    <t>39.73</t>
  </si>
  <si>
    <t>40.37</t>
  </si>
  <si>
    <t>40.69</t>
  </si>
  <si>
    <t>40.94</t>
  </si>
  <si>
    <t>41.00</t>
  </si>
  <si>
    <t>41.09</t>
  </si>
  <si>
    <t>41.11</t>
  </si>
  <si>
    <t>41.94</t>
  </si>
  <si>
    <t>42.05</t>
  </si>
  <si>
    <t>42.44</t>
  </si>
  <si>
    <t>42.64</t>
  </si>
  <si>
    <t>42.86</t>
  </si>
  <si>
    <t>42.93</t>
  </si>
  <si>
    <t>43.15</t>
  </si>
  <si>
    <t>43.32</t>
  </si>
  <si>
    <t>43.58</t>
  </si>
  <si>
    <t>43.74</t>
  </si>
  <si>
    <t>43.89</t>
  </si>
  <si>
    <t>44.21</t>
  </si>
  <si>
    <t>44.28</t>
  </si>
  <si>
    <t>44.32</t>
  </si>
  <si>
    <t>44.38</t>
  </si>
  <si>
    <t>44.55</t>
  </si>
  <si>
    <t>45.16</t>
  </si>
  <si>
    <t>45.49</t>
  </si>
  <si>
    <t>45.50</t>
  </si>
  <si>
    <t>45.59</t>
  </si>
  <si>
    <t>46.56</t>
  </si>
  <si>
    <t>46.62</t>
  </si>
  <si>
    <t>46.89</t>
  </si>
  <si>
    <t>46.92</t>
  </si>
  <si>
    <t>46.97</t>
  </si>
  <si>
    <t>47.31</t>
  </si>
  <si>
    <t>47.91</t>
  </si>
  <si>
    <t>48.02</t>
  </si>
  <si>
    <t>48.38</t>
  </si>
  <si>
    <t>48.65</t>
  </si>
  <si>
    <t>52.06</t>
  </si>
  <si>
    <t>53.77</t>
  </si>
  <si>
    <t>54.83</t>
  </si>
  <si>
    <t>60.87</t>
  </si>
  <si>
    <t>64.95</t>
  </si>
  <si>
    <t>Minipřípravka dívky skok z místa</t>
  </si>
  <si>
    <t>1.94</t>
  </si>
  <si>
    <t>1.84</t>
  </si>
  <si>
    <t>1.80</t>
  </si>
  <si>
    <t>1.78</t>
  </si>
  <si>
    <t>1.77</t>
  </si>
  <si>
    <t>1.76</t>
  </si>
  <si>
    <t>1.75</t>
  </si>
  <si>
    <t>1.70</t>
  </si>
  <si>
    <t>1.68</t>
  </si>
  <si>
    <t>1.67</t>
  </si>
  <si>
    <t>1.65</t>
  </si>
  <si>
    <t>1.64</t>
  </si>
  <si>
    <t>1.62</t>
  </si>
  <si>
    <t>1.60</t>
  </si>
  <si>
    <t>1.59</t>
  </si>
  <si>
    <t>1.58</t>
  </si>
  <si>
    <t>1.56</t>
  </si>
  <si>
    <t>1.55</t>
  </si>
  <si>
    <t>1.54</t>
  </si>
  <si>
    <t>28=</t>
  </si>
  <si>
    <t>1.53</t>
  </si>
  <si>
    <t>30=</t>
  </si>
  <si>
    <t>1.52</t>
  </si>
  <si>
    <t>1.51</t>
  </si>
  <si>
    <t>1.50</t>
  </si>
  <si>
    <t>36=</t>
  </si>
  <si>
    <t>1.49</t>
  </si>
  <si>
    <t>1.48</t>
  </si>
  <si>
    <t>1.46</t>
  </si>
  <si>
    <t>1.45</t>
  </si>
  <si>
    <t>1.43</t>
  </si>
  <si>
    <t>1.42</t>
  </si>
  <si>
    <t>1.41</t>
  </si>
  <si>
    <t>1.40</t>
  </si>
  <si>
    <t>1.39</t>
  </si>
  <si>
    <t>1.38</t>
  </si>
  <si>
    <t>1.36</t>
  </si>
  <si>
    <t>1.33</t>
  </si>
  <si>
    <t>1.28</t>
  </si>
  <si>
    <t>1.25</t>
  </si>
  <si>
    <t>1.24</t>
  </si>
  <si>
    <t>1.23</t>
  </si>
  <si>
    <t>1.22</t>
  </si>
  <si>
    <t>1.21</t>
  </si>
  <si>
    <t>1.20</t>
  </si>
  <si>
    <t>1.15</t>
  </si>
  <si>
    <t>0.99</t>
  </si>
  <si>
    <t>0.88</t>
  </si>
  <si>
    <t>0.55</t>
  </si>
  <si>
    <t>Minipřípravka hoši skok z místa</t>
  </si>
  <si>
    <t>1.81</t>
  </si>
  <si>
    <t>1.72</t>
  </si>
  <si>
    <t>1.69</t>
  </si>
  <si>
    <t>1.66</t>
  </si>
  <si>
    <t>1.63</t>
  </si>
  <si>
    <t>1.61</t>
  </si>
  <si>
    <t>1.57</t>
  </si>
  <si>
    <t>1.47</t>
  </si>
  <si>
    <t>1.35</t>
  </si>
  <si>
    <t>1.32</t>
  </si>
  <si>
    <t>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</si>
</sst>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name val="Calibri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sz val="8"/>
      <name val="Calibri"/>
      <family val="2"/>
      <charset val="238"/>
    </font>
    <font>
      <b/>
      <sz val="16"/>
      <name val="Calibri"/>
      <family val="2"/>
      <charset val="238"/>
    </font>
    <font>
      <sz val="10"/>
      <name val="Arial CE"/>
      <charset val="238"/>
    </font>
    <font>
      <b/>
      <sz val="18"/>
      <name val="Arial CE"/>
      <family val="2"/>
      <charset val="238"/>
    </font>
    <font>
      <sz val="11"/>
      <name val="Arial CE"/>
      <family val="2"/>
      <charset val="238"/>
    </font>
    <font>
      <b/>
      <sz val="14"/>
      <name val="Arial CE"/>
      <family val="2"/>
      <charset val="238"/>
    </font>
    <font>
      <b/>
      <i/>
      <sz val="10"/>
      <name val="Arial CE"/>
      <charset val="238"/>
    </font>
    <font>
      <b/>
      <sz val="10"/>
      <name val="Arial CE"/>
      <family val="2"/>
      <charset val="238"/>
    </font>
    <font>
      <i/>
      <sz val="9"/>
      <name val="Arial CE"/>
      <charset val="238"/>
    </font>
    <font>
      <i/>
      <sz val="8"/>
      <name val="Arial CE"/>
      <charset val="238"/>
    </font>
    <font>
      <sz val="12"/>
      <name val="Arial CE"/>
      <charset val="238"/>
    </font>
    <font>
      <b/>
      <sz val="12"/>
      <name val="Arial CE"/>
      <charset val="238"/>
    </font>
    <font>
      <sz val="11"/>
      <name val="Arial CE"/>
      <charset val="238"/>
    </font>
    <font>
      <b/>
      <sz val="20"/>
      <name val="Calibri"/>
      <family val="2"/>
      <charset val="238"/>
    </font>
    <font>
      <sz val="8"/>
      <name val="Calibri"/>
      <family val="2"/>
      <charset val="238"/>
    </font>
    <font>
      <b/>
      <sz val="11"/>
      <name val="Calibri"/>
      <family val="2"/>
      <charset val="238"/>
    </font>
    <font>
      <sz val="16"/>
      <name val="Calibri"/>
      <family val="2"/>
      <charset val="238"/>
    </font>
    <font>
      <b/>
      <sz val="14"/>
      <name val="Calibri"/>
      <family val="2"/>
      <charset val="238"/>
    </font>
    <font>
      <sz val="14"/>
      <name val="Calibri"/>
      <family val="2"/>
      <charset val="238"/>
    </font>
    <font>
      <b/>
      <sz val="12"/>
      <name val="Calibri"/>
      <family val="2"/>
      <charset val="238"/>
    </font>
    <font>
      <sz val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2" fillId="0" borderId="0"/>
  </cellStyleXfs>
  <cellXfs count="76">
    <xf numFmtId="0" fontId="0" fillId="0" borderId="0" xfId="0"/>
    <xf numFmtId="0" fontId="1" fillId="0" borderId="0" xfId="0" applyFont="1"/>
    <xf numFmtId="49" fontId="7" fillId="0" borderId="0" xfId="1" applyNumberFormat="1" applyFont="1" applyAlignment="1">
      <alignment horizontal="left"/>
    </xf>
    <xf numFmtId="49" fontId="8" fillId="0" borderId="0" xfId="1" applyNumberFormat="1" applyFont="1" applyAlignment="1">
      <alignment horizontal="center"/>
    </xf>
    <xf numFmtId="49" fontId="8" fillId="0" borderId="0" xfId="1" applyNumberFormat="1" applyFont="1" applyAlignment="1">
      <alignment horizontal="center" vertical="center"/>
    </xf>
    <xf numFmtId="49" fontId="12" fillId="0" borderId="8" xfId="1" applyNumberFormat="1" applyFont="1" applyBorder="1" applyAlignment="1">
      <alignment horizontal="center"/>
    </xf>
    <xf numFmtId="49" fontId="12" fillId="0" borderId="9" xfId="1" applyNumberFormat="1" applyFont="1" applyBorder="1" applyAlignment="1">
      <alignment horizontal="center"/>
    </xf>
    <xf numFmtId="49" fontId="12" fillId="0" borderId="10" xfId="1" applyNumberFormat="1" applyFont="1" applyBorder="1" applyAlignment="1">
      <alignment horizontal="center"/>
    </xf>
    <xf numFmtId="49" fontId="12" fillId="0" borderId="10" xfId="1" applyNumberFormat="1" applyFont="1" applyBorder="1" applyAlignment="1">
      <alignment horizontal="center" vertical="center"/>
    </xf>
    <xf numFmtId="49" fontId="12" fillId="0" borderId="9" xfId="1" applyNumberFormat="1" applyFont="1" applyBorder="1" applyAlignment="1">
      <alignment horizontal="center" vertical="center"/>
    </xf>
    <xf numFmtId="49" fontId="12" fillId="0" borderId="11" xfId="1" applyNumberFormat="1" applyFont="1" applyBorder="1" applyAlignment="1">
      <alignment horizontal="center" vertical="center"/>
    </xf>
    <xf numFmtId="49" fontId="12" fillId="0" borderId="12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/>
    </xf>
    <xf numFmtId="49" fontId="7" fillId="0" borderId="14" xfId="1" applyNumberFormat="1" applyFont="1" applyBorder="1" applyAlignment="1">
      <alignment horizontal="center"/>
    </xf>
    <xf numFmtId="49" fontId="7" fillId="0" borderId="15" xfId="1" applyNumberFormat="1" applyFont="1" applyBorder="1" applyAlignment="1">
      <alignment horizontal="center"/>
    </xf>
    <xf numFmtId="49" fontId="7" fillId="0" borderId="16" xfId="1" applyNumberFormat="1" applyFont="1" applyBorder="1" applyAlignment="1">
      <alignment horizontal="left"/>
    </xf>
    <xf numFmtId="49" fontId="7" fillId="0" borderId="17" xfId="1" applyNumberFormat="1" applyFont="1" applyBorder="1" applyAlignment="1">
      <alignment horizontal="center"/>
    </xf>
    <xf numFmtId="49" fontId="7" fillId="0" borderId="16" xfId="1" applyNumberFormat="1" applyFont="1" applyBorder="1" applyAlignment="1">
      <alignment horizontal="center" vertical="center"/>
    </xf>
    <xf numFmtId="49" fontId="7" fillId="0" borderId="17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18" xfId="1" applyNumberFormat="1" applyFont="1" applyBorder="1" applyAlignment="1">
      <alignment horizontal="center" vertical="center"/>
    </xf>
    <xf numFmtId="49" fontId="13" fillId="0" borderId="1" xfId="1" applyNumberFormat="1" applyFont="1" applyBorder="1" applyAlignment="1">
      <alignment horizontal="left" vertical="center"/>
    </xf>
    <xf numFmtId="1" fontId="14" fillId="0" borderId="1" xfId="1" applyNumberFormat="1" applyFont="1" applyBorder="1" applyAlignment="1">
      <alignment horizontal="center" vertical="center"/>
    </xf>
    <xf numFmtId="1" fontId="13" fillId="0" borderId="2" xfId="1" applyNumberFormat="1" applyFont="1" applyBorder="1" applyAlignment="1">
      <alignment horizontal="center" vertical="center"/>
    </xf>
    <xf numFmtId="1" fontId="5" fillId="0" borderId="1" xfId="1" applyNumberFormat="1" applyBorder="1" applyAlignment="1">
      <alignment horizontal="center" vertical="center"/>
    </xf>
    <xf numFmtId="1" fontId="5" fillId="0" borderId="2" xfId="1" applyNumberFormat="1" applyBorder="1" applyAlignment="1">
      <alignment horizontal="center" vertical="center"/>
    </xf>
    <xf numFmtId="1" fontId="5" fillId="0" borderId="19" xfId="1" applyNumberFormat="1" applyBorder="1" applyAlignment="1">
      <alignment horizontal="center" vertical="center"/>
    </xf>
    <xf numFmtId="49" fontId="7" fillId="0" borderId="0" xfId="1" applyNumberFormat="1" applyFont="1" applyAlignment="1">
      <alignment horizontal="left" vertical="center"/>
    </xf>
    <xf numFmtId="49" fontId="13" fillId="0" borderId="20" xfId="1" applyNumberFormat="1" applyFont="1" applyBorder="1" applyAlignment="1">
      <alignment horizontal="left" vertical="center"/>
    </xf>
    <xf numFmtId="1" fontId="14" fillId="0" borderId="6" xfId="1" applyNumberFormat="1" applyFont="1" applyBorder="1" applyAlignment="1">
      <alignment horizontal="center" vertical="center"/>
    </xf>
    <xf numFmtId="1" fontId="13" fillId="0" borderId="7" xfId="1" applyNumberFormat="1" applyFont="1" applyBorder="1" applyAlignment="1">
      <alignment horizontal="center" vertical="center"/>
    </xf>
    <xf numFmtId="1" fontId="5" fillId="0" borderId="20" xfId="1" applyNumberFormat="1" applyBorder="1" applyAlignment="1">
      <alignment horizontal="center" vertical="center"/>
    </xf>
    <xf numFmtId="1" fontId="5" fillId="0" borderId="21" xfId="1" applyNumberFormat="1" applyBorder="1" applyAlignment="1">
      <alignment horizontal="center" vertical="center"/>
    </xf>
    <xf numFmtId="1" fontId="5" fillId="0" borderId="22" xfId="1" applyNumberFormat="1" applyBorder="1" applyAlignment="1">
      <alignment horizontal="center" vertical="center"/>
    </xf>
    <xf numFmtId="1" fontId="14" fillId="0" borderId="16" xfId="1" applyNumberFormat="1" applyFont="1" applyBorder="1" applyAlignment="1">
      <alignment horizontal="center" vertical="center"/>
    </xf>
    <xf numFmtId="1" fontId="13" fillId="0" borderId="23" xfId="1" applyNumberFormat="1" applyFont="1" applyBorder="1" applyAlignment="1">
      <alignment horizontal="center" vertical="center"/>
    </xf>
    <xf numFmtId="1" fontId="5" fillId="0" borderId="11" xfId="1" applyNumberFormat="1" applyBorder="1" applyAlignment="1">
      <alignment horizontal="center" vertical="center"/>
    </xf>
    <xf numFmtId="1" fontId="5" fillId="0" borderId="24" xfId="1" applyNumberFormat="1" applyBorder="1" applyAlignment="1">
      <alignment horizontal="center" vertical="center"/>
    </xf>
    <xf numFmtId="1" fontId="5" fillId="0" borderId="12" xfId="1" applyNumberFormat="1" applyBorder="1" applyAlignment="1">
      <alignment horizontal="center" vertical="center"/>
    </xf>
    <xf numFmtId="49" fontId="15" fillId="0" borderId="0" xfId="1" applyNumberFormat="1" applyFont="1" applyAlignment="1">
      <alignment horizontal="left"/>
    </xf>
    <xf numFmtId="49" fontId="7" fillId="0" borderId="0" xfId="1" applyNumberFormat="1" applyFont="1" applyAlignment="1">
      <alignment horizontal="center"/>
    </xf>
    <xf numFmtId="49" fontId="7" fillId="0" borderId="0" xfId="1" applyNumberFormat="1" applyFont="1" applyAlignment="1">
      <alignment horizontal="center" vertical="center"/>
    </xf>
    <xf numFmtId="49" fontId="13" fillId="0" borderId="25" xfId="1" applyNumberFormat="1" applyFont="1" applyBorder="1" applyAlignment="1">
      <alignment horizontal="left" vertical="center"/>
    </xf>
    <xf numFmtId="49" fontId="13" fillId="0" borderId="26" xfId="1" applyNumberFormat="1" applyFont="1" applyBorder="1" applyAlignment="1">
      <alignment horizontal="left" vertical="center"/>
    </xf>
    <xf numFmtId="49" fontId="13" fillId="0" borderId="27" xfId="1" applyNumberFormat="1" applyFont="1" applyBorder="1" applyAlignment="1">
      <alignment horizontal="left" vertical="center"/>
    </xf>
    <xf numFmtId="1" fontId="5" fillId="0" borderId="28" xfId="1" applyNumberFormat="1" applyBorder="1" applyAlignment="1">
      <alignment horizontal="center" vertical="center"/>
    </xf>
    <xf numFmtId="1" fontId="5" fillId="0" borderId="29" xfId="1" applyNumberFormat="1" applyBorder="1" applyAlignment="1">
      <alignment horizontal="center" vertical="center"/>
    </xf>
    <xf numFmtId="1" fontId="5" fillId="0" borderId="30" xfId="1" applyNumberFormat="1" applyBorder="1" applyAlignment="1">
      <alignment horizontal="center" vertical="center"/>
    </xf>
    <xf numFmtId="49" fontId="7" fillId="0" borderId="31" xfId="1" applyNumberFormat="1" applyFont="1" applyBorder="1" applyAlignment="1">
      <alignment horizontal="center"/>
    </xf>
    <xf numFmtId="49" fontId="7" fillId="0" borderId="12" xfId="1" applyNumberFormat="1" applyFont="1" applyBorder="1" applyAlignment="1">
      <alignment horizontal="center" vertical="center"/>
    </xf>
    <xf numFmtId="49" fontId="13" fillId="0" borderId="11" xfId="1" applyNumberFormat="1" applyFont="1" applyBorder="1" applyAlignment="1">
      <alignment horizontal="left" vertical="center"/>
    </xf>
    <xf numFmtId="0" fontId="2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49" fontId="11" fillId="0" borderId="5" xfId="1" applyNumberFormat="1" applyFont="1" applyBorder="1" applyAlignment="1">
      <alignment horizontal="center" vertical="center"/>
    </xf>
    <xf numFmtId="49" fontId="11" fillId="0" borderId="4" xfId="1" applyNumberFormat="1" applyFont="1" applyBorder="1" applyAlignment="1">
      <alignment horizontal="center" vertical="center"/>
    </xf>
    <xf numFmtId="49" fontId="6" fillId="0" borderId="0" xfId="1" applyNumberFormat="1" applyFont="1" applyAlignment="1">
      <alignment horizontal="center"/>
    </xf>
    <xf numFmtId="49" fontId="8" fillId="0" borderId="0" xfId="1" applyNumberFormat="1" applyFont="1" applyAlignment="1">
      <alignment horizontal="center"/>
    </xf>
    <xf numFmtId="49" fontId="9" fillId="0" borderId="1" xfId="1" applyNumberFormat="1" applyFont="1" applyBorder="1" applyAlignment="1">
      <alignment horizontal="center" vertical="center"/>
    </xf>
    <xf numFmtId="49" fontId="9" fillId="0" borderId="6" xfId="1" applyNumberFormat="1" applyFont="1" applyBorder="1" applyAlignment="1">
      <alignment horizontal="center" vertical="center"/>
    </xf>
    <xf numFmtId="49" fontId="9" fillId="0" borderId="2" xfId="1" applyNumberFormat="1" applyFont="1" applyBorder="1" applyAlignment="1">
      <alignment horizontal="center" vertical="center"/>
    </xf>
    <xf numFmtId="49" fontId="9" fillId="0" borderId="7" xfId="1" applyNumberFormat="1" applyFont="1" applyBorder="1" applyAlignment="1">
      <alignment horizontal="center" vertical="center"/>
    </xf>
    <xf numFmtId="49" fontId="10" fillId="0" borderId="3" xfId="1" applyNumberFormat="1" applyFont="1" applyBorder="1" applyAlignment="1">
      <alignment horizontal="center"/>
    </xf>
    <xf numFmtId="49" fontId="10" fillId="0" borderId="4" xfId="1" applyNumberFormat="1" applyFont="1" applyBorder="1" applyAlignment="1">
      <alignment horizontal="center"/>
    </xf>
    <xf numFmtId="49" fontId="11" fillId="0" borderId="5" xfId="1" applyNumberFormat="1" applyFont="1" applyBorder="1" applyAlignment="1">
      <alignment horizontal="center"/>
    </xf>
    <xf numFmtId="49" fontId="11" fillId="0" borderId="4" xfId="1" applyNumberFormat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3">
    <cellStyle name="Normální" xfId="0" builtinId="0"/>
    <cellStyle name="Normální 2" xfId="1" xr:uid="{00000000-0005-0000-0000-000001000000}"/>
    <cellStyle name="Normální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"/>
  <sheetViews>
    <sheetView tabSelected="1" view="pageLayout" zoomScaleNormal="100" workbookViewId="0">
      <selection activeCell="D10" sqref="D10"/>
    </sheetView>
  </sheetViews>
  <sheetFormatPr defaultColWidth="9.109375" defaultRowHeight="13.8" x14ac:dyDescent="0.25"/>
  <cols>
    <col min="1" max="1" width="5.5546875" style="39" customWidth="1"/>
    <col min="2" max="2" width="25.5546875" style="2" customWidth="1"/>
    <col min="3" max="3" width="7.44140625" style="2" customWidth="1"/>
    <col min="4" max="4" width="9" style="2" customWidth="1"/>
    <col min="5" max="6" width="7.5546875" style="2" customWidth="1"/>
    <col min="7" max="7" width="7.5546875" style="40" customWidth="1"/>
    <col min="8" max="15" width="7.5546875" style="41" customWidth="1"/>
    <col min="16" max="16" width="7.5546875" style="2" customWidth="1"/>
    <col min="17" max="256" width="9.109375" style="2"/>
    <col min="257" max="257" width="5.5546875" style="2" customWidth="1"/>
    <col min="258" max="258" width="29.88671875" style="2" customWidth="1"/>
    <col min="259" max="259" width="7.5546875" style="2" customWidth="1"/>
    <col min="260" max="260" width="7.88671875" style="2" customWidth="1"/>
    <col min="261" max="261" width="1.5546875" style="2" customWidth="1"/>
    <col min="262" max="271" width="7.6640625" style="2" customWidth="1"/>
    <col min="272" max="512" width="9.109375" style="2"/>
    <col min="513" max="513" width="5.5546875" style="2" customWidth="1"/>
    <col min="514" max="514" width="29.88671875" style="2" customWidth="1"/>
    <col min="515" max="515" width="7.5546875" style="2" customWidth="1"/>
    <col min="516" max="516" width="7.88671875" style="2" customWidth="1"/>
    <col min="517" max="517" width="1.5546875" style="2" customWidth="1"/>
    <col min="518" max="527" width="7.6640625" style="2" customWidth="1"/>
    <col min="528" max="768" width="9.109375" style="2"/>
    <col min="769" max="769" width="5.5546875" style="2" customWidth="1"/>
    <col min="770" max="770" width="29.88671875" style="2" customWidth="1"/>
    <col min="771" max="771" width="7.5546875" style="2" customWidth="1"/>
    <col min="772" max="772" width="7.88671875" style="2" customWidth="1"/>
    <col min="773" max="773" width="1.5546875" style="2" customWidth="1"/>
    <col min="774" max="783" width="7.6640625" style="2" customWidth="1"/>
    <col min="784" max="1024" width="9.109375" style="2"/>
    <col min="1025" max="1025" width="5.5546875" style="2" customWidth="1"/>
    <col min="1026" max="1026" width="29.88671875" style="2" customWidth="1"/>
    <col min="1027" max="1027" width="7.5546875" style="2" customWidth="1"/>
    <col min="1028" max="1028" width="7.88671875" style="2" customWidth="1"/>
    <col min="1029" max="1029" width="1.5546875" style="2" customWidth="1"/>
    <col min="1030" max="1039" width="7.6640625" style="2" customWidth="1"/>
    <col min="1040" max="1280" width="9.109375" style="2"/>
    <col min="1281" max="1281" width="5.5546875" style="2" customWidth="1"/>
    <col min="1282" max="1282" width="29.88671875" style="2" customWidth="1"/>
    <col min="1283" max="1283" width="7.5546875" style="2" customWidth="1"/>
    <col min="1284" max="1284" width="7.88671875" style="2" customWidth="1"/>
    <col min="1285" max="1285" width="1.5546875" style="2" customWidth="1"/>
    <col min="1286" max="1295" width="7.6640625" style="2" customWidth="1"/>
    <col min="1296" max="1536" width="9.109375" style="2"/>
    <col min="1537" max="1537" width="5.5546875" style="2" customWidth="1"/>
    <col min="1538" max="1538" width="29.88671875" style="2" customWidth="1"/>
    <col min="1539" max="1539" width="7.5546875" style="2" customWidth="1"/>
    <col min="1540" max="1540" width="7.88671875" style="2" customWidth="1"/>
    <col min="1541" max="1541" width="1.5546875" style="2" customWidth="1"/>
    <col min="1542" max="1551" width="7.6640625" style="2" customWidth="1"/>
    <col min="1552" max="1792" width="9.109375" style="2"/>
    <col min="1793" max="1793" width="5.5546875" style="2" customWidth="1"/>
    <col min="1794" max="1794" width="29.88671875" style="2" customWidth="1"/>
    <col min="1795" max="1795" width="7.5546875" style="2" customWidth="1"/>
    <col min="1796" max="1796" width="7.88671875" style="2" customWidth="1"/>
    <col min="1797" max="1797" width="1.5546875" style="2" customWidth="1"/>
    <col min="1798" max="1807" width="7.6640625" style="2" customWidth="1"/>
    <col min="1808" max="2048" width="9.109375" style="2"/>
    <col min="2049" max="2049" width="5.5546875" style="2" customWidth="1"/>
    <col min="2050" max="2050" width="29.88671875" style="2" customWidth="1"/>
    <col min="2051" max="2051" width="7.5546875" style="2" customWidth="1"/>
    <col min="2052" max="2052" width="7.88671875" style="2" customWidth="1"/>
    <col min="2053" max="2053" width="1.5546875" style="2" customWidth="1"/>
    <col min="2054" max="2063" width="7.6640625" style="2" customWidth="1"/>
    <col min="2064" max="2304" width="9.109375" style="2"/>
    <col min="2305" max="2305" width="5.5546875" style="2" customWidth="1"/>
    <col min="2306" max="2306" width="29.88671875" style="2" customWidth="1"/>
    <col min="2307" max="2307" width="7.5546875" style="2" customWidth="1"/>
    <col min="2308" max="2308" width="7.88671875" style="2" customWidth="1"/>
    <col min="2309" max="2309" width="1.5546875" style="2" customWidth="1"/>
    <col min="2310" max="2319" width="7.6640625" style="2" customWidth="1"/>
    <col min="2320" max="2560" width="9.109375" style="2"/>
    <col min="2561" max="2561" width="5.5546875" style="2" customWidth="1"/>
    <col min="2562" max="2562" width="29.88671875" style="2" customWidth="1"/>
    <col min="2563" max="2563" width="7.5546875" style="2" customWidth="1"/>
    <col min="2564" max="2564" width="7.88671875" style="2" customWidth="1"/>
    <col min="2565" max="2565" width="1.5546875" style="2" customWidth="1"/>
    <col min="2566" max="2575" width="7.6640625" style="2" customWidth="1"/>
    <col min="2576" max="2816" width="9.109375" style="2"/>
    <col min="2817" max="2817" width="5.5546875" style="2" customWidth="1"/>
    <col min="2818" max="2818" width="29.88671875" style="2" customWidth="1"/>
    <col min="2819" max="2819" width="7.5546875" style="2" customWidth="1"/>
    <col min="2820" max="2820" width="7.88671875" style="2" customWidth="1"/>
    <col min="2821" max="2821" width="1.5546875" style="2" customWidth="1"/>
    <col min="2822" max="2831" width="7.6640625" style="2" customWidth="1"/>
    <col min="2832" max="3072" width="9.109375" style="2"/>
    <col min="3073" max="3073" width="5.5546875" style="2" customWidth="1"/>
    <col min="3074" max="3074" width="29.88671875" style="2" customWidth="1"/>
    <col min="3075" max="3075" width="7.5546875" style="2" customWidth="1"/>
    <col min="3076" max="3076" width="7.88671875" style="2" customWidth="1"/>
    <col min="3077" max="3077" width="1.5546875" style="2" customWidth="1"/>
    <col min="3078" max="3087" width="7.6640625" style="2" customWidth="1"/>
    <col min="3088" max="3328" width="9.109375" style="2"/>
    <col min="3329" max="3329" width="5.5546875" style="2" customWidth="1"/>
    <col min="3330" max="3330" width="29.88671875" style="2" customWidth="1"/>
    <col min="3331" max="3331" width="7.5546875" style="2" customWidth="1"/>
    <col min="3332" max="3332" width="7.88671875" style="2" customWidth="1"/>
    <col min="3333" max="3333" width="1.5546875" style="2" customWidth="1"/>
    <col min="3334" max="3343" width="7.6640625" style="2" customWidth="1"/>
    <col min="3344" max="3584" width="9.109375" style="2"/>
    <col min="3585" max="3585" width="5.5546875" style="2" customWidth="1"/>
    <col min="3586" max="3586" width="29.88671875" style="2" customWidth="1"/>
    <col min="3587" max="3587" width="7.5546875" style="2" customWidth="1"/>
    <col min="3588" max="3588" width="7.88671875" style="2" customWidth="1"/>
    <col min="3589" max="3589" width="1.5546875" style="2" customWidth="1"/>
    <col min="3590" max="3599" width="7.6640625" style="2" customWidth="1"/>
    <col min="3600" max="3840" width="9.109375" style="2"/>
    <col min="3841" max="3841" width="5.5546875" style="2" customWidth="1"/>
    <col min="3842" max="3842" width="29.88671875" style="2" customWidth="1"/>
    <col min="3843" max="3843" width="7.5546875" style="2" customWidth="1"/>
    <col min="3844" max="3844" width="7.88671875" style="2" customWidth="1"/>
    <col min="3845" max="3845" width="1.5546875" style="2" customWidth="1"/>
    <col min="3846" max="3855" width="7.6640625" style="2" customWidth="1"/>
    <col min="3856" max="4096" width="9.109375" style="2"/>
    <col min="4097" max="4097" width="5.5546875" style="2" customWidth="1"/>
    <col min="4098" max="4098" width="29.88671875" style="2" customWidth="1"/>
    <col min="4099" max="4099" width="7.5546875" style="2" customWidth="1"/>
    <col min="4100" max="4100" width="7.88671875" style="2" customWidth="1"/>
    <col min="4101" max="4101" width="1.5546875" style="2" customWidth="1"/>
    <col min="4102" max="4111" width="7.6640625" style="2" customWidth="1"/>
    <col min="4112" max="4352" width="9.109375" style="2"/>
    <col min="4353" max="4353" width="5.5546875" style="2" customWidth="1"/>
    <col min="4354" max="4354" width="29.88671875" style="2" customWidth="1"/>
    <col min="4355" max="4355" width="7.5546875" style="2" customWidth="1"/>
    <col min="4356" max="4356" width="7.88671875" style="2" customWidth="1"/>
    <col min="4357" max="4357" width="1.5546875" style="2" customWidth="1"/>
    <col min="4358" max="4367" width="7.6640625" style="2" customWidth="1"/>
    <col min="4368" max="4608" width="9.109375" style="2"/>
    <col min="4609" max="4609" width="5.5546875" style="2" customWidth="1"/>
    <col min="4610" max="4610" width="29.88671875" style="2" customWidth="1"/>
    <col min="4611" max="4611" width="7.5546875" style="2" customWidth="1"/>
    <col min="4612" max="4612" width="7.88671875" style="2" customWidth="1"/>
    <col min="4613" max="4613" width="1.5546875" style="2" customWidth="1"/>
    <col min="4614" max="4623" width="7.6640625" style="2" customWidth="1"/>
    <col min="4624" max="4864" width="9.109375" style="2"/>
    <col min="4865" max="4865" width="5.5546875" style="2" customWidth="1"/>
    <col min="4866" max="4866" width="29.88671875" style="2" customWidth="1"/>
    <col min="4867" max="4867" width="7.5546875" style="2" customWidth="1"/>
    <col min="4868" max="4868" width="7.88671875" style="2" customWidth="1"/>
    <col min="4869" max="4869" width="1.5546875" style="2" customWidth="1"/>
    <col min="4870" max="4879" width="7.6640625" style="2" customWidth="1"/>
    <col min="4880" max="5120" width="9.109375" style="2"/>
    <col min="5121" max="5121" width="5.5546875" style="2" customWidth="1"/>
    <col min="5122" max="5122" width="29.88671875" style="2" customWidth="1"/>
    <col min="5123" max="5123" width="7.5546875" style="2" customWidth="1"/>
    <col min="5124" max="5124" width="7.88671875" style="2" customWidth="1"/>
    <col min="5125" max="5125" width="1.5546875" style="2" customWidth="1"/>
    <col min="5126" max="5135" width="7.6640625" style="2" customWidth="1"/>
    <col min="5136" max="5376" width="9.109375" style="2"/>
    <col min="5377" max="5377" width="5.5546875" style="2" customWidth="1"/>
    <col min="5378" max="5378" width="29.88671875" style="2" customWidth="1"/>
    <col min="5379" max="5379" width="7.5546875" style="2" customWidth="1"/>
    <col min="5380" max="5380" width="7.88671875" style="2" customWidth="1"/>
    <col min="5381" max="5381" width="1.5546875" style="2" customWidth="1"/>
    <col min="5382" max="5391" width="7.6640625" style="2" customWidth="1"/>
    <col min="5392" max="5632" width="9.109375" style="2"/>
    <col min="5633" max="5633" width="5.5546875" style="2" customWidth="1"/>
    <col min="5634" max="5634" width="29.88671875" style="2" customWidth="1"/>
    <col min="5635" max="5635" width="7.5546875" style="2" customWidth="1"/>
    <col min="5636" max="5636" width="7.88671875" style="2" customWidth="1"/>
    <col min="5637" max="5637" width="1.5546875" style="2" customWidth="1"/>
    <col min="5638" max="5647" width="7.6640625" style="2" customWidth="1"/>
    <col min="5648" max="5888" width="9.109375" style="2"/>
    <col min="5889" max="5889" width="5.5546875" style="2" customWidth="1"/>
    <col min="5890" max="5890" width="29.88671875" style="2" customWidth="1"/>
    <col min="5891" max="5891" width="7.5546875" style="2" customWidth="1"/>
    <col min="5892" max="5892" width="7.88671875" style="2" customWidth="1"/>
    <col min="5893" max="5893" width="1.5546875" style="2" customWidth="1"/>
    <col min="5894" max="5903" width="7.6640625" style="2" customWidth="1"/>
    <col min="5904" max="6144" width="9.109375" style="2"/>
    <col min="6145" max="6145" width="5.5546875" style="2" customWidth="1"/>
    <col min="6146" max="6146" width="29.88671875" style="2" customWidth="1"/>
    <col min="6147" max="6147" width="7.5546875" style="2" customWidth="1"/>
    <col min="6148" max="6148" width="7.88671875" style="2" customWidth="1"/>
    <col min="6149" max="6149" width="1.5546875" style="2" customWidth="1"/>
    <col min="6150" max="6159" width="7.6640625" style="2" customWidth="1"/>
    <col min="6160" max="6400" width="9.109375" style="2"/>
    <col min="6401" max="6401" width="5.5546875" style="2" customWidth="1"/>
    <col min="6402" max="6402" width="29.88671875" style="2" customWidth="1"/>
    <col min="6403" max="6403" width="7.5546875" style="2" customWidth="1"/>
    <col min="6404" max="6404" width="7.88671875" style="2" customWidth="1"/>
    <col min="6405" max="6405" width="1.5546875" style="2" customWidth="1"/>
    <col min="6406" max="6415" width="7.6640625" style="2" customWidth="1"/>
    <col min="6416" max="6656" width="9.109375" style="2"/>
    <col min="6657" max="6657" width="5.5546875" style="2" customWidth="1"/>
    <col min="6658" max="6658" width="29.88671875" style="2" customWidth="1"/>
    <col min="6659" max="6659" width="7.5546875" style="2" customWidth="1"/>
    <col min="6660" max="6660" width="7.88671875" style="2" customWidth="1"/>
    <col min="6661" max="6661" width="1.5546875" style="2" customWidth="1"/>
    <col min="6662" max="6671" width="7.6640625" style="2" customWidth="1"/>
    <col min="6672" max="6912" width="9.109375" style="2"/>
    <col min="6913" max="6913" width="5.5546875" style="2" customWidth="1"/>
    <col min="6914" max="6914" width="29.88671875" style="2" customWidth="1"/>
    <col min="6915" max="6915" width="7.5546875" style="2" customWidth="1"/>
    <col min="6916" max="6916" width="7.88671875" style="2" customWidth="1"/>
    <col min="6917" max="6917" width="1.5546875" style="2" customWidth="1"/>
    <col min="6918" max="6927" width="7.6640625" style="2" customWidth="1"/>
    <col min="6928" max="7168" width="9.109375" style="2"/>
    <col min="7169" max="7169" width="5.5546875" style="2" customWidth="1"/>
    <col min="7170" max="7170" width="29.88671875" style="2" customWidth="1"/>
    <col min="7171" max="7171" width="7.5546875" style="2" customWidth="1"/>
    <col min="7172" max="7172" width="7.88671875" style="2" customWidth="1"/>
    <col min="7173" max="7173" width="1.5546875" style="2" customWidth="1"/>
    <col min="7174" max="7183" width="7.6640625" style="2" customWidth="1"/>
    <col min="7184" max="7424" width="9.109375" style="2"/>
    <col min="7425" max="7425" width="5.5546875" style="2" customWidth="1"/>
    <col min="7426" max="7426" width="29.88671875" style="2" customWidth="1"/>
    <col min="7427" max="7427" width="7.5546875" style="2" customWidth="1"/>
    <col min="7428" max="7428" width="7.88671875" style="2" customWidth="1"/>
    <col min="7429" max="7429" width="1.5546875" style="2" customWidth="1"/>
    <col min="7430" max="7439" width="7.6640625" style="2" customWidth="1"/>
    <col min="7440" max="7680" width="9.109375" style="2"/>
    <col min="7681" max="7681" width="5.5546875" style="2" customWidth="1"/>
    <col min="7682" max="7682" width="29.88671875" style="2" customWidth="1"/>
    <col min="7683" max="7683" width="7.5546875" style="2" customWidth="1"/>
    <col min="7684" max="7684" width="7.88671875" style="2" customWidth="1"/>
    <col min="7685" max="7685" width="1.5546875" style="2" customWidth="1"/>
    <col min="7686" max="7695" width="7.6640625" style="2" customWidth="1"/>
    <col min="7696" max="7936" width="9.109375" style="2"/>
    <col min="7937" max="7937" width="5.5546875" style="2" customWidth="1"/>
    <col min="7938" max="7938" width="29.88671875" style="2" customWidth="1"/>
    <col min="7939" max="7939" width="7.5546875" style="2" customWidth="1"/>
    <col min="7940" max="7940" width="7.88671875" style="2" customWidth="1"/>
    <col min="7941" max="7941" width="1.5546875" style="2" customWidth="1"/>
    <col min="7942" max="7951" width="7.6640625" style="2" customWidth="1"/>
    <col min="7952" max="8192" width="9.109375" style="2"/>
    <col min="8193" max="8193" width="5.5546875" style="2" customWidth="1"/>
    <col min="8194" max="8194" width="29.88671875" style="2" customWidth="1"/>
    <col min="8195" max="8195" width="7.5546875" style="2" customWidth="1"/>
    <col min="8196" max="8196" width="7.88671875" style="2" customWidth="1"/>
    <col min="8197" max="8197" width="1.5546875" style="2" customWidth="1"/>
    <col min="8198" max="8207" width="7.6640625" style="2" customWidth="1"/>
    <col min="8208" max="8448" width="9.109375" style="2"/>
    <col min="8449" max="8449" width="5.5546875" style="2" customWidth="1"/>
    <col min="8450" max="8450" width="29.88671875" style="2" customWidth="1"/>
    <col min="8451" max="8451" width="7.5546875" style="2" customWidth="1"/>
    <col min="8452" max="8452" width="7.88671875" style="2" customWidth="1"/>
    <col min="8453" max="8453" width="1.5546875" style="2" customWidth="1"/>
    <col min="8454" max="8463" width="7.6640625" style="2" customWidth="1"/>
    <col min="8464" max="8704" width="9.109375" style="2"/>
    <col min="8705" max="8705" width="5.5546875" style="2" customWidth="1"/>
    <col min="8706" max="8706" width="29.88671875" style="2" customWidth="1"/>
    <col min="8707" max="8707" width="7.5546875" style="2" customWidth="1"/>
    <col min="8708" max="8708" width="7.88671875" style="2" customWidth="1"/>
    <col min="8709" max="8709" width="1.5546875" style="2" customWidth="1"/>
    <col min="8710" max="8719" width="7.6640625" style="2" customWidth="1"/>
    <col min="8720" max="8960" width="9.109375" style="2"/>
    <col min="8961" max="8961" width="5.5546875" style="2" customWidth="1"/>
    <col min="8962" max="8962" width="29.88671875" style="2" customWidth="1"/>
    <col min="8963" max="8963" width="7.5546875" style="2" customWidth="1"/>
    <col min="8964" max="8964" width="7.88671875" style="2" customWidth="1"/>
    <col min="8965" max="8965" width="1.5546875" style="2" customWidth="1"/>
    <col min="8966" max="8975" width="7.6640625" style="2" customWidth="1"/>
    <col min="8976" max="9216" width="9.109375" style="2"/>
    <col min="9217" max="9217" width="5.5546875" style="2" customWidth="1"/>
    <col min="9218" max="9218" width="29.88671875" style="2" customWidth="1"/>
    <col min="9219" max="9219" width="7.5546875" style="2" customWidth="1"/>
    <col min="9220" max="9220" width="7.88671875" style="2" customWidth="1"/>
    <col min="9221" max="9221" width="1.5546875" style="2" customWidth="1"/>
    <col min="9222" max="9231" width="7.6640625" style="2" customWidth="1"/>
    <col min="9232" max="9472" width="9.109375" style="2"/>
    <col min="9473" max="9473" width="5.5546875" style="2" customWidth="1"/>
    <col min="9474" max="9474" width="29.88671875" style="2" customWidth="1"/>
    <col min="9475" max="9475" width="7.5546875" style="2" customWidth="1"/>
    <col min="9476" max="9476" width="7.88671875" style="2" customWidth="1"/>
    <col min="9477" max="9477" width="1.5546875" style="2" customWidth="1"/>
    <col min="9478" max="9487" width="7.6640625" style="2" customWidth="1"/>
    <col min="9488" max="9728" width="9.109375" style="2"/>
    <col min="9729" max="9729" width="5.5546875" style="2" customWidth="1"/>
    <col min="9730" max="9730" width="29.88671875" style="2" customWidth="1"/>
    <col min="9731" max="9731" width="7.5546875" style="2" customWidth="1"/>
    <col min="9732" max="9732" width="7.88671875" style="2" customWidth="1"/>
    <col min="9733" max="9733" width="1.5546875" style="2" customWidth="1"/>
    <col min="9734" max="9743" width="7.6640625" style="2" customWidth="1"/>
    <col min="9744" max="9984" width="9.109375" style="2"/>
    <col min="9985" max="9985" width="5.5546875" style="2" customWidth="1"/>
    <col min="9986" max="9986" width="29.88671875" style="2" customWidth="1"/>
    <col min="9987" max="9987" width="7.5546875" style="2" customWidth="1"/>
    <col min="9988" max="9988" width="7.88671875" style="2" customWidth="1"/>
    <col min="9989" max="9989" width="1.5546875" style="2" customWidth="1"/>
    <col min="9990" max="9999" width="7.6640625" style="2" customWidth="1"/>
    <col min="10000" max="10240" width="9.109375" style="2"/>
    <col min="10241" max="10241" width="5.5546875" style="2" customWidth="1"/>
    <col min="10242" max="10242" width="29.88671875" style="2" customWidth="1"/>
    <col min="10243" max="10243" width="7.5546875" style="2" customWidth="1"/>
    <col min="10244" max="10244" width="7.88671875" style="2" customWidth="1"/>
    <col min="10245" max="10245" width="1.5546875" style="2" customWidth="1"/>
    <col min="10246" max="10255" width="7.6640625" style="2" customWidth="1"/>
    <col min="10256" max="10496" width="9.109375" style="2"/>
    <col min="10497" max="10497" width="5.5546875" style="2" customWidth="1"/>
    <col min="10498" max="10498" width="29.88671875" style="2" customWidth="1"/>
    <col min="10499" max="10499" width="7.5546875" style="2" customWidth="1"/>
    <col min="10500" max="10500" width="7.88671875" style="2" customWidth="1"/>
    <col min="10501" max="10501" width="1.5546875" style="2" customWidth="1"/>
    <col min="10502" max="10511" width="7.6640625" style="2" customWidth="1"/>
    <col min="10512" max="10752" width="9.109375" style="2"/>
    <col min="10753" max="10753" width="5.5546875" style="2" customWidth="1"/>
    <col min="10754" max="10754" width="29.88671875" style="2" customWidth="1"/>
    <col min="10755" max="10755" width="7.5546875" style="2" customWidth="1"/>
    <col min="10756" max="10756" width="7.88671875" style="2" customWidth="1"/>
    <col min="10757" max="10757" width="1.5546875" style="2" customWidth="1"/>
    <col min="10758" max="10767" width="7.6640625" style="2" customWidth="1"/>
    <col min="10768" max="11008" width="9.109375" style="2"/>
    <col min="11009" max="11009" width="5.5546875" style="2" customWidth="1"/>
    <col min="11010" max="11010" width="29.88671875" style="2" customWidth="1"/>
    <col min="11011" max="11011" width="7.5546875" style="2" customWidth="1"/>
    <col min="11012" max="11012" width="7.88671875" style="2" customWidth="1"/>
    <col min="11013" max="11013" width="1.5546875" style="2" customWidth="1"/>
    <col min="11014" max="11023" width="7.6640625" style="2" customWidth="1"/>
    <col min="11024" max="11264" width="9.109375" style="2"/>
    <col min="11265" max="11265" width="5.5546875" style="2" customWidth="1"/>
    <col min="11266" max="11266" width="29.88671875" style="2" customWidth="1"/>
    <col min="11267" max="11267" width="7.5546875" style="2" customWidth="1"/>
    <col min="11268" max="11268" width="7.88671875" style="2" customWidth="1"/>
    <col min="11269" max="11269" width="1.5546875" style="2" customWidth="1"/>
    <col min="11270" max="11279" width="7.6640625" style="2" customWidth="1"/>
    <col min="11280" max="11520" width="9.109375" style="2"/>
    <col min="11521" max="11521" width="5.5546875" style="2" customWidth="1"/>
    <col min="11522" max="11522" width="29.88671875" style="2" customWidth="1"/>
    <col min="11523" max="11523" width="7.5546875" style="2" customWidth="1"/>
    <col min="11524" max="11524" width="7.88671875" style="2" customWidth="1"/>
    <col min="11525" max="11525" width="1.5546875" style="2" customWidth="1"/>
    <col min="11526" max="11535" width="7.6640625" style="2" customWidth="1"/>
    <col min="11536" max="11776" width="9.109375" style="2"/>
    <col min="11777" max="11777" width="5.5546875" style="2" customWidth="1"/>
    <col min="11778" max="11778" width="29.88671875" style="2" customWidth="1"/>
    <col min="11779" max="11779" width="7.5546875" style="2" customWidth="1"/>
    <col min="11780" max="11780" width="7.88671875" style="2" customWidth="1"/>
    <col min="11781" max="11781" width="1.5546875" style="2" customWidth="1"/>
    <col min="11782" max="11791" width="7.6640625" style="2" customWidth="1"/>
    <col min="11792" max="12032" width="9.109375" style="2"/>
    <col min="12033" max="12033" width="5.5546875" style="2" customWidth="1"/>
    <col min="12034" max="12034" width="29.88671875" style="2" customWidth="1"/>
    <col min="12035" max="12035" width="7.5546875" style="2" customWidth="1"/>
    <col min="12036" max="12036" width="7.88671875" style="2" customWidth="1"/>
    <col min="12037" max="12037" width="1.5546875" style="2" customWidth="1"/>
    <col min="12038" max="12047" width="7.6640625" style="2" customWidth="1"/>
    <col min="12048" max="12288" width="9.109375" style="2"/>
    <col min="12289" max="12289" width="5.5546875" style="2" customWidth="1"/>
    <col min="12290" max="12290" width="29.88671875" style="2" customWidth="1"/>
    <col min="12291" max="12291" width="7.5546875" style="2" customWidth="1"/>
    <col min="12292" max="12292" width="7.88671875" style="2" customWidth="1"/>
    <col min="12293" max="12293" width="1.5546875" style="2" customWidth="1"/>
    <col min="12294" max="12303" width="7.6640625" style="2" customWidth="1"/>
    <col min="12304" max="12544" width="9.109375" style="2"/>
    <col min="12545" max="12545" width="5.5546875" style="2" customWidth="1"/>
    <col min="12546" max="12546" width="29.88671875" style="2" customWidth="1"/>
    <col min="12547" max="12547" width="7.5546875" style="2" customWidth="1"/>
    <col min="12548" max="12548" width="7.88671875" style="2" customWidth="1"/>
    <col min="12549" max="12549" width="1.5546875" style="2" customWidth="1"/>
    <col min="12550" max="12559" width="7.6640625" style="2" customWidth="1"/>
    <col min="12560" max="12800" width="9.109375" style="2"/>
    <col min="12801" max="12801" width="5.5546875" style="2" customWidth="1"/>
    <col min="12802" max="12802" width="29.88671875" style="2" customWidth="1"/>
    <col min="12803" max="12803" width="7.5546875" style="2" customWidth="1"/>
    <col min="12804" max="12804" width="7.88671875" style="2" customWidth="1"/>
    <col min="12805" max="12805" width="1.5546875" style="2" customWidth="1"/>
    <col min="12806" max="12815" width="7.6640625" style="2" customWidth="1"/>
    <col min="12816" max="13056" width="9.109375" style="2"/>
    <col min="13057" max="13057" width="5.5546875" style="2" customWidth="1"/>
    <col min="13058" max="13058" width="29.88671875" style="2" customWidth="1"/>
    <col min="13059" max="13059" width="7.5546875" style="2" customWidth="1"/>
    <col min="13060" max="13060" width="7.88671875" style="2" customWidth="1"/>
    <col min="13061" max="13061" width="1.5546875" style="2" customWidth="1"/>
    <col min="13062" max="13071" width="7.6640625" style="2" customWidth="1"/>
    <col min="13072" max="13312" width="9.109375" style="2"/>
    <col min="13313" max="13313" width="5.5546875" style="2" customWidth="1"/>
    <col min="13314" max="13314" width="29.88671875" style="2" customWidth="1"/>
    <col min="13315" max="13315" width="7.5546875" style="2" customWidth="1"/>
    <col min="13316" max="13316" width="7.88671875" style="2" customWidth="1"/>
    <col min="13317" max="13317" width="1.5546875" style="2" customWidth="1"/>
    <col min="13318" max="13327" width="7.6640625" style="2" customWidth="1"/>
    <col min="13328" max="13568" width="9.109375" style="2"/>
    <col min="13569" max="13569" width="5.5546875" style="2" customWidth="1"/>
    <col min="13570" max="13570" width="29.88671875" style="2" customWidth="1"/>
    <col min="13571" max="13571" width="7.5546875" style="2" customWidth="1"/>
    <col min="13572" max="13572" width="7.88671875" style="2" customWidth="1"/>
    <col min="13573" max="13573" width="1.5546875" style="2" customWidth="1"/>
    <col min="13574" max="13583" width="7.6640625" style="2" customWidth="1"/>
    <col min="13584" max="13824" width="9.109375" style="2"/>
    <col min="13825" max="13825" width="5.5546875" style="2" customWidth="1"/>
    <col min="13826" max="13826" width="29.88671875" style="2" customWidth="1"/>
    <col min="13827" max="13827" width="7.5546875" style="2" customWidth="1"/>
    <col min="13828" max="13828" width="7.88671875" style="2" customWidth="1"/>
    <col min="13829" max="13829" width="1.5546875" style="2" customWidth="1"/>
    <col min="13830" max="13839" width="7.6640625" style="2" customWidth="1"/>
    <col min="13840" max="14080" width="9.109375" style="2"/>
    <col min="14081" max="14081" width="5.5546875" style="2" customWidth="1"/>
    <col min="14082" max="14082" width="29.88671875" style="2" customWidth="1"/>
    <col min="14083" max="14083" width="7.5546875" style="2" customWidth="1"/>
    <col min="14084" max="14084" width="7.88671875" style="2" customWidth="1"/>
    <col min="14085" max="14085" width="1.5546875" style="2" customWidth="1"/>
    <col min="14086" max="14095" width="7.6640625" style="2" customWidth="1"/>
    <col min="14096" max="14336" width="9.109375" style="2"/>
    <col min="14337" max="14337" width="5.5546875" style="2" customWidth="1"/>
    <col min="14338" max="14338" width="29.88671875" style="2" customWidth="1"/>
    <col min="14339" max="14339" width="7.5546875" style="2" customWidth="1"/>
    <col min="14340" max="14340" width="7.88671875" style="2" customWidth="1"/>
    <col min="14341" max="14341" width="1.5546875" style="2" customWidth="1"/>
    <col min="14342" max="14351" width="7.6640625" style="2" customWidth="1"/>
    <col min="14352" max="14592" width="9.109375" style="2"/>
    <col min="14593" max="14593" width="5.5546875" style="2" customWidth="1"/>
    <col min="14594" max="14594" width="29.88671875" style="2" customWidth="1"/>
    <col min="14595" max="14595" width="7.5546875" style="2" customWidth="1"/>
    <col min="14596" max="14596" width="7.88671875" style="2" customWidth="1"/>
    <col min="14597" max="14597" width="1.5546875" style="2" customWidth="1"/>
    <col min="14598" max="14607" width="7.6640625" style="2" customWidth="1"/>
    <col min="14608" max="14848" width="9.109375" style="2"/>
    <col min="14849" max="14849" width="5.5546875" style="2" customWidth="1"/>
    <col min="14850" max="14850" width="29.88671875" style="2" customWidth="1"/>
    <col min="14851" max="14851" width="7.5546875" style="2" customWidth="1"/>
    <col min="14852" max="14852" width="7.88671875" style="2" customWidth="1"/>
    <col min="14853" max="14853" width="1.5546875" style="2" customWidth="1"/>
    <col min="14854" max="14863" width="7.6640625" style="2" customWidth="1"/>
    <col min="14864" max="15104" width="9.109375" style="2"/>
    <col min="15105" max="15105" width="5.5546875" style="2" customWidth="1"/>
    <col min="15106" max="15106" width="29.88671875" style="2" customWidth="1"/>
    <col min="15107" max="15107" width="7.5546875" style="2" customWidth="1"/>
    <col min="15108" max="15108" width="7.88671875" style="2" customWidth="1"/>
    <col min="15109" max="15109" width="1.5546875" style="2" customWidth="1"/>
    <col min="15110" max="15119" width="7.6640625" style="2" customWidth="1"/>
    <col min="15120" max="15360" width="9.109375" style="2"/>
    <col min="15361" max="15361" width="5.5546875" style="2" customWidth="1"/>
    <col min="15362" max="15362" width="29.88671875" style="2" customWidth="1"/>
    <col min="15363" max="15363" width="7.5546875" style="2" customWidth="1"/>
    <col min="15364" max="15364" width="7.88671875" style="2" customWidth="1"/>
    <col min="15365" max="15365" width="1.5546875" style="2" customWidth="1"/>
    <col min="15366" max="15375" width="7.6640625" style="2" customWidth="1"/>
    <col min="15376" max="15616" width="9.109375" style="2"/>
    <col min="15617" max="15617" width="5.5546875" style="2" customWidth="1"/>
    <col min="15618" max="15618" width="29.88671875" style="2" customWidth="1"/>
    <col min="15619" max="15619" width="7.5546875" style="2" customWidth="1"/>
    <col min="15620" max="15620" width="7.88671875" style="2" customWidth="1"/>
    <col min="15621" max="15621" width="1.5546875" style="2" customWidth="1"/>
    <col min="15622" max="15631" width="7.6640625" style="2" customWidth="1"/>
    <col min="15632" max="15872" width="9.109375" style="2"/>
    <col min="15873" max="15873" width="5.5546875" style="2" customWidth="1"/>
    <col min="15874" max="15874" width="29.88671875" style="2" customWidth="1"/>
    <col min="15875" max="15875" width="7.5546875" style="2" customWidth="1"/>
    <col min="15876" max="15876" width="7.88671875" style="2" customWidth="1"/>
    <col min="15877" max="15877" width="1.5546875" style="2" customWidth="1"/>
    <col min="15878" max="15887" width="7.6640625" style="2" customWidth="1"/>
    <col min="15888" max="16128" width="9.109375" style="2"/>
    <col min="16129" max="16129" width="5.5546875" style="2" customWidth="1"/>
    <col min="16130" max="16130" width="29.88671875" style="2" customWidth="1"/>
    <col min="16131" max="16131" width="7.5546875" style="2" customWidth="1"/>
    <col min="16132" max="16132" width="7.88671875" style="2" customWidth="1"/>
    <col min="16133" max="16133" width="1.5546875" style="2" customWidth="1"/>
    <col min="16134" max="16143" width="7.6640625" style="2" customWidth="1"/>
    <col min="16144" max="16384" width="9.109375" style="2"/>
  </cols>
  <sheetData>
    <row r="1" spans="1:16" ht="22.95" customHeight="1" x14ac:dyDescent="0.4">
      <c r="A1" s="61" t="s">
        <v>43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</row>
    <row r="2" spans="1:16" ht="18" customHeight="1" x14ac:dyDescent="0.3">
      <c r="A2" s="62" t="s">
        <v>44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6" ht="18" customHeight="1" x14ac:dyDescent="0.3">
      <c r="A3" s="62" t="s">
        <v>14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</row>
    <row r="4" spans="1:16" ht="7.2" customHeight="1" thickBot="1" x14ac:dyDescent="0.35">
      <c r="A4" s="3"/>
      <c r="B4" s="3"/>
      <c r="C4" s="3"/>
      <c r="D4" s="3"/>
      <c r="E4" s="3"/>
      <c r="F4" s="3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14.25" customHeight="1" x14ac:dyDescent="0.25">
      <c r="A5" s="63" t="s">
        <v>15</v>
      </c>
      <c r="B5" s="65" t="s">
        <v>16</v>
      </c>
      <c r="C5" s="67" t="s">
        <v>17</v>
      </c>
      <c r="D5" s="68"/>
      <c r="E5" s="69" t="s">
        <v>18</v>
      </c>
      <c r="F5" s="70"/>
      <c r="G5" s="59" t="s">
        <v>19</v>
      </c>
      <c r="H5" s="60"/>
      <c r="I5" s="59" t="s">
        <v>20</v>
      </c>
      <c r="J5" s="60"/>
      <c r="K5" s="59" t="s">
        <v>21</v>
      </c>
      <c r="L5" s="60"/>
      <c r="M5" s="59" t="s">
        <v>22</v>
      </c>
      <c r="N5" s="60"/>
      <c r="O5" s="59" t="s">
        <v>23</v>
      </c>
      <c r="P5" s="60"/>
    </row>
    <row r="6" spans="1:16" ht="14.4" thickBot="1" x14ac:dyDescent="0.3">
      <c r="A6" s="64"/>
      <c r="B6" s="66"/>
      <c r="C6" s="5" t="s">
        <v>24</v>
      </c>
      <c r="D6" s="6" t="s">
        <v>25</v>
      </c>
      <c r="E6" s="7" t="s">
        <v>26</v>
      </c>
      <c r="F6" s="6" t="s">
        <v>27</v>
      </c>
      <c r="G6" s="8" t="s">
        <v>26</v>
      </c>
      <c r="H6" s="9" t="s">
        <v>27</v>
      </c>
      <c r="I6" s="8" t="s">
        <v>26</v>
      </c>
      <c r="J6" s="9" t="s">
        <v>27</v>
      </c>
      <c r="K6" s="8" t="s">
        <v>26</v>
      </c>
      <c r="L6" s="9" t="s">
        <v>27</v>
      </c>
      <c r="M6" s="10" t="s">
        <v>26</v>
      </c>
      <c r="N6" s="11" t="s">
        <v>27</v>
      </c>
      <c r="O6" s="10" t="s">
        <v>26</v>
      </c>
      <c r="P6" s="11" t="s">
        <v>27</v>
      </c>
    </row>
    <row r="7" spans="1:16" ht="6" customHeight="1" thickBot="1" x14ac:dyDescent="0.3">
      <c r="A7" s="12"/>
      <c r="B7" s="13"/>
      <c r="C7" s="48"/>
      <c r="D7" s="14"/>
      <c r="E7" s="15"/>
      <c r="F7" s="16"/>
      <c r="G7" s="17"/>
      <c r="H7" s="18"/>
      <c r="I7" s="17"/>
      <c r="J7" s="18"/>
      <c r="K7" s="17"/>
      <c r="L7" s="18"/>
      <c r="M7" s="19"/>
      <c r="N7" s="20"/>
      <c r="O7" s="19"/>
      <c r="P7" s="49"/>
    </row>
    <row r="8" spans="1:16" s="27" customFormat="1" ht="17.399999999999999" customHeight="1" x14ac:dyDescent="0.3">
      <c r="A8" s="21" t="s">
        <v>5</v>
      </c>
      <c r="B8" s="42" t="s">
        <v>28</v>
      </c>
      <c r="C8" s="22">
        <f>SUM(E8,G8,I8,M8,K8,O8)</f>
        <v>26</v>
      </c>
      <c r="D8" s="23">
        <f>SUM(F8,H8,J8,L8+N8+P8)</f>
        <v>1727</v>
      </c>
      <c r="E8" s="45">
        <v>9</v>
      </c>
      <c r="F8" s="25">
        <v>962</v>
      </c>
      <c r="G8" s="24">
        <v>9</v>
      </c>
      <c r="H8" s="26">
        <v>241</v>
      </c>
      <c r="I8" s="24">
        <v>8</v>
      </c>
      <c r="J8" s="26">
        <v>524</v>
      </c>
      <c r="K8" s="24"/>
      <c r="L8" s="26"/>
      <c r="M8" s="24"/>
      <c r="N8" s="26"/>
      <c r="O8" s="24"/>
      <c r="P8" s="26"/>
    </row>
    <row r="9" spans="1:16" s="27" customFormat="1" ht="17.399999999999999" customHeight="1" x14ac:dyDescent="0.3">
      <c r="A9" s="28" t="s">
        <v>6</v>
      </c>
      <c r="B9" s="43" t="s">
        <v>0</v>
      </c>
      <c r="C9" s="29">
        <f>SUM(E9,G9,I9,M9,K9,O9)</f>
        <v>25</v>
      </c>
      <c r="D9" s="30">
        <f>SUM(F9,H9,J9,L9+N9+P9)</f>
        <v>1350.5700000000002</v>
      </c>
      <c r="E9" s="46">
        <v>8</v>
      </c>
      <c r="F9" s="32">
        <v>682</v>
      </c>
      <c r="G9" s="31">
        <v>8</v>
      </c>
      <c r="H9" s="33">
        <v>138</v>
      </c>
      <c r="I9" s="31">
        <v>9</v>
      </c>
      <c r="J9" s="33">
        <v>530.57000000000005</v>
      </c>
      <c r="K9" s="31"/>
      <c r="L9" s="33"/>
      <c r="M9" s="31"/>
      <c r="N9" s="33"/>
      <c r="O9" s="31"/>
      <c r="P9" s="33"/>
    </row>
    <row r="10" spans="1:16" s="27" customFormat="1" ht="17.399999999999999" customHeight="1" x14ac:dyDescent="0.3">
      <c r="A10" s="28" t="s">
        <v>7</v>
      </c>
      <c r="B10" s="43" t="s">
        <v>3</v>
      </c>
      <c r="C10" s="29">
        <f>SUM(E10,G10,I10,M10,K10,O10)</f>
        <v>19</v>
      </c>
      <c r="D10" s="30">
        <f>SUM(F10,H10,J10,L10+N10+P10)</f>
        <v>590.5</v>
      </c>
      <c r="E10" s="46">
        <v>7</v>
      </c>
      <c r="F10" s="32">
        <v>325</v>
      </c>
      <c r="G10" s="31">
        <v>7</v>
      </c>
      <c r="H10" s="33">
        <v>90</v>
      </c>
      <c r="I10" s="31">
        <v>5</v>
      </c>
      <c r="J10" s="33">
        <v>175.5</v>
      </c>
      <c r="K10" s="31"/>
      <c r="L10" s="33"/>
      <c r="M10" s="31"/>
      <c r="N10" s="33"/>
      <c r="O10" s="31"/>
      <c r="P10" s="33"/>
    </row>
    <row r="11" spans="1:16" s="27" customFormat="1" ht="17.399999999999999" customHeight="1" x14ac:dyDescent="0.3">
      <c r="A11" s="28" t="s">
        <v>8</v>
      </c>
      <c r="B11" s="43" t="s">
        <v>1</v>
      </c>
      <c r="C11" s="29">
        <f>SUM(E11,G11,I11,M11,K11,O11)</f>
        <v>15</v>
      </c>
      <c r="D11" s="30">
        <f>SUM(F11,H11,J11,L11+N11+P11)</f>
        <v>424</v>
      </c>
      <c r="E11" s="46">
        <v>4</v>
      </c>
      <c r="F11" s="32">
        <v>138</v>
      </c>
      <c r="G11" s="31">
        <v>4</v>
      </c>
      <c r="H11" s="33">
        <v>74</v>
      </c>
      <c r="I11" s="31">
        <v>7</v>
      </c>
      <c r="J11" s="33">
        <v>212</v>
      </c>
      <c r="K11" s="31"/>
      <c r="L11" s="33"/>
      <c r="M11" s="31"/>
      <c r="N11" s="33"/>
      <c r="O11" s="31"/>
      <c r="P11" s="33"/>
    </row>
    <row r="12" spans="1:16" s="27" customFormat="1" ht="17.399999999999999" customHeight="1" x14ac:dyDescent="0.3">
      <c r="A12" s="28" t="s">
        <v>9</v>
      </c>
      <c r="B12" s="43" t="s">
        <v>42</v>
      </c>
      <c r="C12" s="29">
        <f>SUM(E12,G12,I12,M12,K12,O12)</f>
        <v>15</v>
      </c>
      <c r="D12" s="30">
        <f>SUM(F12,H12,J12,L12+N12+P12)</f>
        <v>313</v>
      </c>
      <c r="E12" s="46">
        <v>3</v>
      </c>
      <c r="F12" s="32">
        <v>46</v>
      </c>
      <c r="G12" s="31">
        <v>6</v>
      </c>
      <c r="H12" s="33">
        <v>85</v>
      </c>
      <c r="I12" s="31">
        <v>6</v>
      </c>
      <c r="J12" s="33">
        <v>182</v>
      </c>
      <c r="K12" s="31"/>
      <c r="L12" s="33"/>
      <c r="M12" s="31"/>
      <c r="N12" s="33"/>
      <c r="O12" s="31"/>
      <c r="P12" s="33"/>
    </row>
    <row r="13" spans="1:16" s="27" customFormat="1" ht="17.399999999999999" customHeight="1" x14ac:dyDescent="0.3">
      <c r="A13" s="28" t="s">
        <v>10</v>
      </c>
      <c r="B13" s="43" t="s">
        <v>4</v>
      </c>
      <c r="C13" s="29">
        <f>SUM(E13,G13,I13,M13,K13,O13)</f>
        <v>10</v>
      </c>
      <c r="D13" s="30">
        <f>SUM(F13,H13,J13,L13+N13+P13)</f>
        <v>221</v>
      </c>
      <c r="E13" s="46">
        <v>5</v>
      </c>
      <c r="F13" s="32">
        <v>141</v>
      </c>
      <c r="G13" s="31">
        <v>3</v>
      </c>
      <c r="H13" s="33">
        <v>32</v>
      </c>
      <c r="I13" s="31">
        <v>2</v>
      </c>
      <c r="J13" s="33">
        <v>48</v>
      </c>
      <c r="K13" s="31"/>
      <c r="L13" s="33"/>
      <c r="M13" s="31"/>
      <c r="N13" s="33"/>
      <c r="O13" s="31"/>
      <c r="P13" s="33"/>
    </row>
    <row r="14" spans="1:16" s="27" customFormat="1" ht="17.399999999999999" customHeight="1" x14ac:dyDescent="0.3">
      <c r="A14" s="28" t="s">
        <v>11</v>
      </c>
      <c r="B14" s="43" t="s">
        <v>37</v>
      </c>
      <c r="C14" s="29">
        <f>SUM(E14,G14,I14,M14,K14,O14)</f>
        <v>9</v>
      </c>
      <c r="D14" s="30">
        <f>SUM(F14,H14,J14,L14,+N14+P14)</f>
        <v>243</v>
      </c>
      <c r="E14" s="46">
        <v>6</v>
      </c>
      <c r="F14" s="32">
        <v>191</v>
      </c>
      <c r="G14" s="31">
        <v>0</v>
      </c>
      <c r="H14" s="33">
        <v>0</v>
      </c>
      <c r="I14" s="31">
        <v>3</v>
      </c>
      <c r="J14" s="33">
        <v>52</v>
      </c>
      <c r="K14" s="31"/>
      <c r="L14" s="33"/>
      <c r="M14" s="31"/>
      <c r="N14" s="33"/>
      <c r="O14" s="31"/>
      <c r="P14" s="33"/>
    </row>
    <row r="15" spans="1:16" s="27" customFormat="1" ht="17.399999999999999" customHeight="1" x14ac:dyDescent="0.3">
      <c r="A15" s="28" t="s">
        <v>12</v>
      </c>
      <c r="B15" s="43" t="s">
        <v>2</v>
      </c>
      <c r="C15" s="29">
        <f>SUM(E15,G15,I15,M15,K15,O15)</f>
        <v>6</v>
      </c>
      <c r="D15" s="30">
        <f>SUM(F15,H15,J15,L15+N15+P15)</f>
        <v>95</v>
      </c>
      <c r="E15" s="46">
        <v>0</v>
      </c>
      <c r="F15" s="32">
        <v>0</v>
      </c>
      <c r="G15" s="31">
        <v>5</v>
      </c>
      <c r="H15" s="33">
        <v>75</v>
      </c>
      <c r="I15" s="31">
        <v>1</v>
      </c>
      <c r="J15" s="33">
        <v>20</v>
      </c>
      <c r="K15" s="31"/>
      <c r="L15" s="33"/>
      <c r="M15" s="31"/>
      <c r="N15" s="33"/>
      <c r="O15" s="31"/>
      <c r="P15" s="33"/>
    </row>
    <row r="16" spans="1:16" s="27" customFormat="1" ht="17.399999999999999" customHeight="1" thickBot="1" x14ac:dyDescent="0.35">
      <c r="A16" s="50" t="s">
        <v>13</v>
      </c>
      <c r="B16" s="44" t="s">
        <v>36</v>
      </c>
      <c r="C16" s="34">
        <f>SUM(E16,G16,I16,M16,K16,O16)</f>
        <v>4</v>
      </c>
      <c r="D16" s="35">
        <f>SUM(F16,H16,J16,L16+N16+P16)</f>
        <v>115.57</v>
      </c>
      <c r="E16" s="47">
        <v>0</v>
      </c>
      <c r="F16" s="37">
        <v>0</v>
      </c>
      <c r="G16" s="36">
        <v>0</v>
      </c>
      <c r="H16" s="38">
        <v>0</v>
      </c>
      <c r="I16" s="36">
        <v>4</v>
      </c>
      <c r="J16" s="38">
        <v>115.57</v>
      </c>
      <c r="K16" s="36"/>
      <c r="L16" s="38"/>
      <c r="M16" s="36"/>
      <c r="N16" s="38"/>
      <c r="O16" s="36"/>
      <c r="P16" s="38"/>
    </row>
    <row r="18" spans="1:16" ht="18" customHeight="1" x14ac:dyDescent="0.3">
      <c r="A18" s="62" t="s">
        <v>29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</row>
    <row r="19" spans="1:16" ht="7.2" customHeight="1" thickBot="1" x14ac:dyDescent="0.35">
      <c r="A19" s="3"/>
      <c r="B19" s="3"/>
      <c r="C19" s="3"/>
      <c r="D19" s="3"/>
      <c r="E19" s="3"/>
      <c r="F19" s="3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x14ac:dyDescent="0.25">
      <c r="A20" s="63" t="s">
        <v>15</v>
      </c>
      <c r="B20" s="65" t="s">
        <v>16</v>
      </c>
      <c r="C20" s="67" t="s">
        <v>17</v>
      </c>
      <c r="D20" s="68"/>
      <c r="E20" s="69" t="s">
        <v>18</v>
      </c>
      <c r="F20" s="70"/>
      <c r="G20" s="59" t="s">
        <v>19</v>
      </c>
      <c r="H20" s="60"/>
      <c r="I20" s="59" t="s">
        <v>20</v>
      </c>
      <c r="J20" s="60"/>
      <c r="K20" s="59" t="s">
        <v>21</v>
      </c>
      <c r="L20" s="60"/>
      <c r="M20" s="59" t="s">
        <v>22</v>
      </c>
      <c r="N20" s="60"/>
      <c r="O20" s="59" t="s">
        <v>23</v>
      </c>
      <c r="P20" s="60"/>
    </row>
    <row r="21" spans="1:16" ht="14.4" thickBot="1" x14ac:dyDescent="0.3">
      <c r="A21" s="64"/>
      <c r="B21" s="66"/>
      <c r="C21" s="5" t="s">
        <v>24</v>
      </c>
      <c r="D21" s="6" t="s">
        <v>25</v>
      </c>
      <c r="E21" s="7" t="s">
        <v>26</v>
      </c>
      <c r="F21" s="6" t="s">
        <v>27</v>
      </c>
      <c r="G21" s="8" t="s">
        <v>26</v>
      </c>
      <c r="H21" s="9" t="s">
        <v>27</v>
      </c>
      <c r="I21" s="8" t="s">
        <v>26</v>
      </c>
      <c r="J21" s="9" t="s">
        <v>27</v>
      </c>
      <c r="K21" s="8" t="s">
        <v>26</v>
      </c>
      <c r="L21" s="9" t="s">
        <v>27</v>
      </c>
      <c r="M21" s="10" t="s">
        <v>26</v>
      </c>
      <c r="N21" s="11" t="s">
        <v>27</v>
      </c>
      <c r="O21" s="10" t="s">
        <v>26</v>
      </c>
      <c r="P21" s="11" t="s">
        <v>27</v>
      </c>
    </row>
    <row r="22" spans="1:16" ht="7.2" customHeight="1" thickBot="1" x14ac:dyDescent="0.3">
      <c r="A22" s="12"/>
      <c r="B22" s="13"/>
      <c r="C22" s="48"/>
      <c r="D22" s="14"/>
      <c r="E22" s="15"/>
      <c r="F22" s="16"/>
      <c r="G22" s="17"/>
      <c r="H22" s="18"/>
      <c r="I22" s="17"/>
      <c r="J22" s="18"/>
      <c r="K22" s="17"/>
      <c r="L22" s="18"/>
      <c r="M22" s="19"/>
      <c r="N22" s="20"/>
      <c r="O22" s="19"/>
      <c r="P22" s="49"/>
    </row>
    <row r="23" spans="1:16" s="27" customFormat="1" ht="17.399999999999999" customHeight="1" x14ac:dyDescent="0.3">
      <c r="A23" s="21" t="s">
        <v>5</v>
      </c>
      <c r="B23" s="42" t="s">
        <v>28</v>
      </c>
      <c r="C23" s="22">
        <f>SUM(E23,G23,I23,M23,K23,O23)</f>
        <v>25</v>
      </c>
      <c r="D23" s="23">
        <f>SUM(F23,H23,J23,L23+N23+P23)</f>
        <v>1129.5</v>
      </c>
      <c r="E23" s="45">
        <v>9</v>
      </c>
      <c r="F23" s="25">
        <v>649</v>
      </c>
      <c r="G23" s="24">
        <v>9</v>
      </c>
      <c r="H23" s="26">
        <v>133</v>
      </c>
      <c r="I23" s="24">
        <v>7</v>
      </c>
      <c r="J23" s="26">
        <v>347.5</v>
      </c>
      <c r="K23" s="24"/>
      <c r="L23" s="26"/>
      <c r="M23" s="24"/>
      <c r="N23" s="26"/>
      <c r="O23" s="24"/>
      <c r="P23" s="26"/>
    </row>
    <row r="24" spans="1:16" s="27" customFormat="1" ht="17.399999999999999" customHeight="1" x14ac:dyDescent="0.3">
      <c r="A24" s="28" t="s">
        <v>6</v>
      </c>
      <c r="B24" s="43" t="s">
        <v>1</v>
      </c>
      <c r="C24" s="29">
        <f>SUM(E24,G24,I24,M24,K24,O24)</f>
        <v>24</v>
      </c>
      <c r="D24" s="30">
        <f>SUM(F24,H24,J24,L24+N24+P24)</f>
        <v>939</v>
      </c>
      <c r="E24" s="46">
        <v>8</v>
      </c>
      <c r="F24" s="32">
        <v>419</v>
      </c>
      <c r="G24" s="31">
        <v>8</v>
      </c>
      <c r="H24" s="33">
        <v>113</v>
      </c>
      <c r="I24" s="31">
        <v>8</v>
      </c>
      <c r="J24" s="33">
        <v>407</v>
      </c>
      <c r="K24" s="31"/>
      <c r="L24" s="33"/>
      <c r="M24" s="31"/>
      <c r="N24" s="33"/>
      <c r="O24" s="31"/>
      <c r="P24" s="33"/>
    </row>
    <row r="25" spans="1:16" s="27" customFormat="1" ht="17.399999999999999" customHeight="1" x14ac:dyDescent="0.3">
      <c r="A25" s="28" t="s">
        <v>7</v>
      </c>
      <c r="B25" s="43" t="s">
        <v>42</v>
      </c>
      <c r="C25" s="29">
        <f>SUM(E25,G25,I25,M25,K25,O25)</f>
        <v>21</v>
      </c>
      <c r="D25" s="30">
        <f>SUM(F25+H25+J25+L25+N25+P25)</f>
        <v>815</v>
      </c>
      <c r="E25" s="46">
        <v>5</v>
      </c>
      <c r="F25" s="32">
        <v>280</v>
      </c>
      <c r="G25" s="31">
        <v>7</v>
      </c>
      <c r="H25" s="33">
        <v>95</v>
      </c>
      <c r="I25" s="31">
        <v>9</v>
      </c>
      <c r="J25" s="33">
        <v>440</v>
      </c>
      <c r="K25" s="31"/>
      <c r="L25" s="33"/>
      <c r="M25" s="31"/>
      <c r="N25" s="33"/>
      <c r="O25" s="31"/>
      <c r="P25" s="33"/>
    </row>
    <row r="26" spans="1:16" s="27" customFormat="1" ht="17.399999999999999" customHeight="1" x14ac:dyDescent="0.3">
      <c r="A26" s="28" t="s">
        <v>8</v>
      </c>
      <c r="B26" s="43" t="s">
        <v>0</v>
      </c>
      <c r="C26" s="29">
        <f>SUM(E26,G26,I26,M26,K26,O26)</f>
        <v>17</v>
      </c>
      <c r="D26" s="30">
        <f>SUM(F26,H26,J26,L26+N26+P26)</f>
        <v>635</v>
      </c>
      <c r="E26" s="46">
        <v>7</v>
      </c>
      <c r="F26" s="32">
        <v>381</v>
      </c>
      <c r="G26" s="31">
        <v>4</v>
      </c>
      <c r="H26" s="33">
        <v>46</v>
      </c>
      <c r="I26" s="31">
        <v>6</v>
      </c>
      <c r="J26" s="33">
        <v>208</v>
      </c>
      <c r="K26" s="31"/>
      <c r="L26" s="33"/>
      <c r="M26" s="31"/>
      <c r="N26" s="33"/>
      <c r="O26" s="31"/>
      <c r="P26" s="33"/>
    </row>
    <row r="27" spans="1:16" s="27" customFormat="1" ht="17.399999999999999" customHeight="1" x14ac:dyDescent="0.3">
      <c r="A27" s="28" t="s">
        <v>9</v>
      </c>
      <c r="B27" s="43" t="s">
        <v>37</v>
      </c>
      <c r="C27" s="29">
        <f>SUM(E27,G27,I27,M27,K27,O27)</f>
        <v>13</v>
      </c>
      <c r="D27" s="30">
        <f>SUM(F27,H27,J27,L27+N27+P27)</f>
        <v>467</v>
      </c>
      <c r="E27" s="46">
        <v>6</v>
      </c>
      <c r="F27" s="32">
        <v>346</v>
      </c>
      <c r="G27" s="31">
        <v>5</v>
      </c>
      <c r="H27" s="33">
        <v>57</v>
      </c>
      <c r="I27" s="31">
        <v>2</v>
      </c>
      <c r="J27" s="33">
        <v>64</v>
      </c>
      <c r="K27" s="31"/>
      <c r="L27" s="33"/>
      <c r="M27" s="31"/>
      <c r="N27" s="33"/>
      <c r="O27" s="31"/>
      <c r="P27" s="33"/>
    </row>
    <row r="28" spans="1:16" s="27" customFormat="1" ht="17.399999999999999" customHeight="1" x14ac:dyDescent="0.3">
      <c r="A28" s="28" t="s">
        <v>10</v>
      </c>
      <c r="B28" s="43" t="s">
        <v>2</v>
      </c>
      <c r="C28" s="29">
        <f>SUM(E28,G28,I28,M28,K28,O28)</f>
        <v>11</v>
      </c>
      <c r="D28" s="30">
        <f>SUM(F28,H28,J28,L28+N28+P28)</f>
        <v>226.5</v>
      </c>
      <c r="E28" s="46">
        <v>0</v>
      </c>
      <c r="F28" s="32">
        <v>0</v>
      </c>
      <c r="G28" s="31">
        <v>6</v>
      </c>
      <c r="H28" s="33">
        <v>84</v>
      </c>
      <c r="I28" s="31">
        <v>5</v>
      </c>
      <c r="J28" s="33">
        <v>142.5</v>
      </c>
      <c r="K28" s="31"/>
      <c r="L28" s="33"/>
      <c r="M28" s="31"/>
      <c r="N28" s="33"/>
      <c r="O28" s="31"/>
      <c r="P28" s="33"/>
    </row>
    <row r="29" spans="1:16" s="27" customFormat="1" ht="17.399999999999999" customHeight="1" x14ac:dyDescent="0.3">
      <c r="A29" s="28" t="s">
        <v>11</v>
      </c>
      <c r="B29" s="43" t="s">
        <v>3</v>
      </c>
      <c r="C29" s="29">
        <f>SUM(E29,G29,I29,M29,K29,O29)</f>
        <v>10</v>
      </c>
      <c r="D29" s="30">
        <f>SUM(F29,H29,J29,L29+N29+P29)</f>
        <v>340</v>
      </c>
      <c r="E29" s="46">
        <v>4</v>
      </c>
      <c r="F29" s="32">
        <v>180</v>
      </c>
      <c r="G29" s="31">
        <v>2</v>
      </c>
      <c r="H29" s="33">
        <v>34</v>
      </c>
      <c r="I29" s="31">
        <v>4</v>
      </c>
      <c r="J29" s="33">
        <v>126</v>
      </c>
      <c r="K29" s="31"/>
      <c r="L29" s="33"/>
      <c r="M29" s="31"/>
      <c r="N29" s="33"/>
      <c r="O29" s="31"/>
      <c r="P29" s="33"/>
    </row>
    <row r="30" spans="1:16" s="27" customFormat="1" ht="17.399999999999999" customHeight="1" x14ac:dyDescent="0.3">
      <c r="A30" s="28" t="s">
        <v>12</v>
      </c>
      <c r="B30" s="43" t="s">
        <v>4</v>
      </c>
      <c r="C30" s="29">
        <f>SUM(E30,G30,I30,M30,K30,O30)</f>
        <v>9</v>
      </c>
      <c r="D30" s="30">
        <f>SUM(F30,H30,J30,L30+N30+P30)</f>
        <v>294</v>
      </c>
      <c r="E30" s="46">
        <v>3</v>
      </c>
      <c r="F30" s="32">
        <v>125</v>
      </c>
      <c r="G30" s="31">
        <v>3</v>
      </c>
      <c r="H30" s="33">
        <v>44</v>
      </c>
      <c r="I30" s="31">
        <v>3</v>
      </c>
      <c r="J30" s="33">
        <v>125</v>
      </c>
      <c r="K30" s="31"/>
      <c r="L30" s="33"/>
      <c r="M30" s="31"/>
      <c r="N30" s="33"/>
      <c r="O30" s="31"/>
      <c r="P30" s="33"/>
    </row>
    <row r="31" spans="1:16" s="27" customFormat="1" ht="17.399999999999999" customHeight="1" thickBot="1" x14ac:dyDescent="0.35">
      <c r="A31" s="50" t="s">
        <v>13</v>
      </c>
      <c r="B31" s="44" t="s">
        <v>36</v>
      </c>
      <c r="C31" s="34">
        <f>SUM(E31,G31,I31,M31,K31,O31)</f>
        <v>0</v>
      </c>
      <c r="D31" s="35">
        <f>SUM(F31,H31,J31,L31+N31+P31)</f>
        <v>0</v>
      </c>
      <c r="E31" s="47">
        <v>0</v>
      </c>
      <c r="F31" s="37">
        <v>0</v>
      </c>
      <c r="G31" s="36">
        <v>0</v>
      </c>
      <c r="H31" s="38">
        <v>0</v>
      </c>
      <c r="I31" s="36">
        <v>0</v>
      </c>
      <c r="J31" s="38">
        <v>0</v>
      </c>
      <c r="K31" s="36"/>
      <c r="L31" s="38"/>
      <c r="M31" s="36"/>
      <c r="N31" s="38"/>
      <c r="O31" s="36"/>
      <c r="P31" s="38"/>
    </row>
  </sheetData>
  <sortState xmlns:xlrd2="http://schemas.microsoft.com/office/spreadsheetml/2017/richdata2" ref="B23:P31">
    <sortCondition descending="1" ref="C23:C31"/>
  </sortState>
  <mergeCells count="22">
    <mergeCell ref="A18:P18"/>
    <mergeCell ref="A20:A21"/>
    <mergeCell ref="B20:B21"/>
    <mergeCell ref="C20:D20"/>
    <mergeCell ref="E20:F20"/>
    <mergeCell ref="G20:H20"/>
    <mergeCell ref="I20:J20"/>
    <mergeCell ref="K20:L20"/>
    <mergeCell ref="M20:N20"/>
    <mergeCell ref="O20:P20"/>
    <mergeCell ref="M5:N5"/>
    <mergeCell ref="O5:P5"/>
    <mergeCell ref="A1:P1"/>
    <mergeCell ref="A2:P2"/>
    <mergeCell ref="A3:P3"/>
    <mergeCell ref="A5:A6"/>
    <mergeCell ref="B5:B6"/>
    <mergeCell ref="C5:D5"/>
    <mergeCell ref="E5:F5"/>
    <mergeCell ref="G5:H5"/>
    <mergeCell ref="I5:J5"/>
    <mergeCell ref="K5:L5"/>
  </mergeCells>
  <phoneticPr fontId="3" type="noConversion"/>
  <pageMargins left="0.41666666666666669" right="0.28125" top="0.4375" bottom="0.2583333333333333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6"/>
  <sheetViews>
    <sheetView view="pageLayout" zoomScaleNormal="100" workbookViewId="0">
      <selection activeCell="D8" sqref="D8"/>
    </sheetView>
  </sheetViews>
  <sheetFormatPr defaultRowHeight="14.4" x14ac:dyDescent="0.3"/>
  <cols>
    <col min="1" max="1" width="5.21875" customWidth="1"/>
    <col min="2" max="2" width="23" customWidth="1"/>
    <col min="3" max="3" width="6.21875" customWidth="1"/>
    <col min="4" max="4" width="38.88671875" customWidth="1"/>
    <col min="5" max="5" width="11" customWidth="1"/>
    <col min="6" max="6" width="4.88671875" customWidth="1"/>
  </cols>
  <sheetData>
    <row r="1" spans="1:6" s="56" customFormat="1" ht="21" x14ac:dyDescent="0.3">
      <c r="A1" s="71" t="s">
        <v>38</v>
      </c>
      <c r="B1" s="71"/>
      <c r="C1" s="71"/>
      <c r="D1" s="71"/>
      <c r="E1" s="71"/>
    </row>
    <row r="2" spans="1:6" s="57" customFormat="1" ht="16.2" customHeight="1" x14ac:dyDescent="0.3">
      <c r="A2" s="72" t="s">
        <v>119</v>
      </c>
      <c r="B2" s="72"/>
      <c r="C2" s="72"/>
      <c r="D2" s="72"/>
      <c r="E2" s="72"/>
    </row>
    <row r="3" spans="1:6" x14ac:dyDescent="0.3">
      <c r="A3" s="53" t="s">
        <v>335</v>
      </c>
      <c r="B3" s="54"/>
      <c r="C3" s="54"/>
      <c r="D3" s="54"/>
      <c r="E3" s="54"/>
      <c r="F3" s="55"/>
    </row>
    <row r="4" spans="1:6" x14ac:dyDescent="0.3">
      <c r="A4" t="s">
        <v>82</v>
      </c>
      <c r="B4" t="s">
        <v>45</v>
      </c>
      <c r="C4" t="s">
        <v>39</v>
      </c>
      <c r="D4" t="s">
        <v>0</v>
      </c>
      <c r="E4" t="s">
        <v>120</v>
      </c>
      <c r="F4" s="55">
        <v>70</v>
      </c>
    </row>
    <row r="5" spans="1:6" x14ac:dyDescent="0.3">
      <c r="A5" t="s">
        <v>83</v>
      </c>
      <c r="B5" t="s">
        <v>95</v>
      </c>
      <c r="C5" t="s">
        <v>39</v>
      </c>
      <c r="D5" t="s">
        <v>31</v>
      </c>
      <c r="E5" t="s">
        <v>121</v>
      </c>
      <c r="F5" s="55">
        <v>69</v>
      </c>
    </row>
    <row r="6" spans="1:6" x14ac:dyDescent="0.3">
      <c r="A6" t="s">
        <v>84</v>
      </c>
      <c r="B6" t="s">
        <v>47</v>
      </c>
      <c r="C6" t="s">
        <v>39</v>
      </c>
      <c r="D6" t="s">
        <v>46</v>
      </c>
      <c r="E6" t="s">
        <v>122</v>
      </c>
      <c r="F6" s="55">
        <v>68</v>
      </c>
    </row>
    <row r="7" spans="1:6" x14ac:dyDescent="0.3">
      <c r="A7" t="s">
        <v>85</v>
      </c>
      <c r="B7" t="s">
        <v>53</v>
      </c>
      <c r="C7" t="s">
        <v>39</v>
      </c>
      <c r="D7" t="s">
        <v>46</v>
      </c>
      <c r="E7" t="s">
        <v>123</v>
      </c>
      <c r="F7" s="55">
        <v>67</v>
      </c>
    </row>
    <row r="8" spans="1:6" x14ac:dyDescent="0.3">
      <c r="A8" t="s">
        <v>86</v>
      </c>
      <c r="B8" t="s">
        <v>50</v>
      </c>
      <c r="C8" t="s">
        <v>39</v>
      </c>
      <c r="D8" t="s">
        <v>46</v>
      </c>
      <c r="E8" t="s">
        <v>124</v>
      </c>
      <c r="F8" s="55">
        <v>66</v>
      </c>
    </row>
    <row r="9" spans="1:6" x14ac:dyDescent="0.3">
      <c r="A9" t="s">
        <v>87</v>
      </c>
      <c r="B9" t="s">
        <v>49</v>
      </c>
      <c r="C9" t="s">
        <v>39</v>
      </c>
      <c r="D9" t="s">
        <v>46</v>
      </c>
      <c r="E9" t="s">
        <v>125</v>
      </c>
      <c r="F9" s="55">
        <v>65</v>
      </c>
    </row>
    <row r="10" spans="1:6" x14ac:dyDescent="0.3">
      <c r="A10" t="s">
        <v>88</v>
      </c>
      <c r="B10" t="s">
        <v>126</v>
      </c>
      <c r="C10" t="s">
        <v>39</v>
      </c>
      <c r="D10" t="s">
        <v>0</v>
      </c>
      <c r="E10" t="s">
        <v>127</v>
      </c>
      <c r="F10" s="55">
        <v>64</v>
      </c>
    </row>
    <row r="11" spans="1:6" x14ac:dyDescent="0.3">
      <c r="A11" t="s">
        <v>89</v>
      </c>
      <c r="B11" t="s">
        <v>62</v>
      </c>
      <c r="C11" t="s">
        <v>39</v>
      </c>
      <c r="D11" t="s">
        <v>46</v>
      </c>
      <c r="E11" t="s">
        <v>128</v>
      </c>
      <c r="F11" s="55">
        <v>63</v>
      </c>
    </row>
    <row r="12" spans="1:6" x14ac:dyDescent="0.3">
      <c r="A12" t="s">
        <v>90</v>
      </c>
      <c r="B12" t="s">
        <v>57</v>
      </c>
      <c r="C12" t="s">
        <v>39</v>
      </c>
      <c r="D12" t="s">
        <v>33</v>
      </c>
      <c r="E12" t="s">
        <v>129</v>
      </c>
      <c r="F12" s="55">
        <v>62</v>
      </c>
    </row>
    <row r="13" spans="1:6" x14ac:dyDescent="0.3">
      <c r="A13" t="s">
        <v>91</v>
      </c>
      <c r="B13" t="s">
        <v>130</v>
      </c>
      <c r="C13" t="s">
        <v>94</v>
      </c>
      <c r="D13" t="s">
        <v>46</v>
      </c>
      <c r="E13" t="s">
        <v>131</v>
      </c>
      <c r="F13" s="55">
        <v>61</v>
      </c>
    </row>
    <row r="14" spans="1:6" x14ac:dyDescent="0.3">
      <c r="A14" t="s">
        <v>92</v>
      </c>
      <c r="B14" t="s">
        <v>132</v>
      </c>
      <c r="C14" t="s">
        <v>94</v>
      </c>
      <c r="D14" t="s">
        <v>0</v>
      </c>
      <c r="E14" t="s">
        <v>133</v>
      </c>
      <c r="F14" s="55">
        <v>60</v>
      </c>
    </row>
    <row r="15" spans="1:6" x14ac:dyDescent="0.3">
      <c r="A15" t="s">
        <v>93</v>
      </c>
      <c r="B15" t="s">
        <v>134</v>
      </c>
      <c r="C15" t="s">
        <v>39</v>
      </c>
      <c r="D15" t="s">
        <v>34</v>
      </c>
      <c r="E15" t="s">
        <v>135</v>
      </c>
      <c r="F15" s="55">
        <v>59</v>
      </c>
    </row>
    <row r="16" spans="1:6" x14ac:dyDescent="0.3">
      <c r="A16" t="s">
        <v>113</v>
      </c>
      <c r="B16" t="s">
        <v>54</v>
      </c>
      <c r="C16" t="s">
        <v>39</v>
      </c>
      <c r="D16" t="s">
        <v>34</v>
      </c>
      <c r="E16" t="s">
        <v>136</v>
      </c>
      <c r="F16" s="55">
        <v>58</v>
      </c>
    </row>
    <row r="17" spans="1:6" x14ac:dyDescent="0.3">
      <c r="A17" t="s">
        <v>112</v>
      </c>
      <c r="B17" t="s">
        <v>137</v>
      </c>
      <c r="C17" t="s">
        <v>94</v>
      </c>
      <c r="D17" t="s">
        <v>46</v>
      </c>
      <c r="E17" t="s">
        <v>138</v>
      </c>
      <c r="F17" s="55">
        <v>57</v>
      </c>
    </row>
    <row r="18" spans="1:6" x14ac:dyDescent="0.3">
      <c r="A18" t="s">
        <v>35</v>
      </c>
      <c r="B18" t="s">
        <v>51</v>
      </c>
      <c r="C18" t="s">
        <v>39</v>
      </c>
      <c r="D18" t="s">
        <v>33</v>
      </c>
      <c r="E18" t="s">
        <v>138</v>
      </c>
      <c r="F18" s="55">
        <v>56</v>
      </c>
    </row>
    <row r="19" spans="1:6" x14ac:dyDescent="0.3">
      <c r="A19" t="s">
        <v>39</v>
      </c>
      <c r="B19" t="s">
        <v>139</v>
      </c>
      <c r="C19" t="s">
        <v>94</v>
      </c>
      <c r="D19" t="s">
        <v>0</v>
      </c>
      <c r="E19" t="s">
        <v>140</v>
      </c>
      <c r="F19" s="55">
        <v>55</v>
      </c>
    </row>
    <row r="20" spans="1:6" x14ac:dyDescent="0.3">
      <c r="A20" t="s">
        <v>94</v>
      </c>
      <c r="B20" t="s">
        <v>59</v>
      </c>
      <c r="C20" t="s">
        <v>39</v>
      </c>
      <c r="D20" t="s">
        <v>46</v>
      </c>
      <c r="E20" t="s">
        <v>140</v>
      </c>
      <c r="F20" s="55">
        <v>54</v>
      </c>
    </row>
    <row r="21" spans="1:6" x14ac:dyDescent="0.3">
      <c r="A21" t="s">
        <v>111</v>
      </c>
      <c r="B21" t="s">
        <v>141</v>
      </c>
      <c r="C21" t="s">
        <v>39</v>
      </c>
      <c r="D21" t="s">
        <v>0</v>
      </c>
      <c r="E21" t="s">
        <v>140</v>
      </c>
      <c r="F21" s="55">
        <v>53</v>
      </c>
    </row>
    <row r="22" spans="1:6" x14ac:dyDescent="0.3">
      <c r="A22" t="s">
        <v>110</v>
      </c>
      <c r="B22" t="s">
        <v>142</v>
      </c>
      <c r="C22" t="s">
        <v>39</v>
      </c>
      <c r="D22" t="s">
        <v>0</v>
      </c>
      <c r="E22" t="s">
        <v>140</v>
      </c>
      <c r="F22" s="55">
        <v>52</v>
      </c>
    </row>
    <row r="23" spans="1:6" x14ac:dyDescent="0.3">
      <c r="A23" t="s">
        <v>109</v>
      </c>
      <c r="B23" t="s">
        <v>143</v>
      </c>
      <c r="C23" t="s">
        <v>94</v>
      </c>
      <c r="D23" t="s">
        <v>30</v>
      </c>
      <c r="E23" t="s">
        <v>144</v>
      </c>
      <c r="F23" s="55">
        <v>51</v>
      </c>
    </row>
    <row r="24" spans="1:6" x14ac:dyDescent="0.3">
      <c r="A24" t="s">
        <v>108</v>
      </c>
      <c r="B24" t="s">
        <v>48</v>
      </c>
      <c r="C24" t="s">
        <v>39</v>
      </c>
      <c r="D24" t="s">
        <v>46</v>
      </c>
      <c r="E24" t="s">
        <v>146</v>
      </c>
      <c r="F24" s="55">
        <v>50</v>
      </c>
    </row>
    <row r="25" spans="1:6" x14ac:dyDescent="0.3">
      <c r="A25" t="s">
        <v>145</v>
      </c>
      <c r="B25" t="s">
        <v>55</v>
      </c>
      <c r="C25" t="s">
        <v>39</v>
      </c>
      <c r="D25" t="s">
        <v>0</v>
      </c>
      <c r="E25" t="s">
        <v>146</v>
      </c>
      <c r="F25" s="55">
        <v>49</v>
      </c>
    </row>
    <row r="26" spans="1:6" x14ac:dyDescent="0.3">
      <c r="A26" t="s">
        <v>147</v>
      </c>
      <c r="B26" t="s">
        <v>151</v>
      </c>
      <c r="C26" t="s">
        <v>94</v>
      </c>
      <c r="D26" t="s">
        <v>46</v>
      </c>
      <c r="E26" t="s">
        <v>149</v>
      </c>
      <c r="F26" s="55">
        <v>48</v>
      </c>
    </row>
    <row r="27" spans="1:6" x14ac:dyDescent="0.3">
      <c r="A27" t="s">
        <v>148</v>
      </c>
      <c r="B27" t="s">
        <v>64</v>
      </c>
      <c r="C27" t="s">
        <v>39</v>
      </c>
      <c r="D27" t="s">
        <v>46</v>
      </c>
      <c r="E27" t="s">
        <v>149</v>
      </c>
      <c r="F27" s="55">
        <v>47</v>
      </c>
    </row>
    <row r="28" spans="1:6" x14ac:dyDescent="0.3">
      <c r="A28" t="s">
        <v>150</v>
      </c>
      <c r="B28" t="s">
        <v>154</v>
      </c>
      <c r="C28" t="s">
        <v>94</v>
      </c>
      <c r="D28" t="s">
        <v>46</v>
      </c>
      <c r="E28" t="s">
        <v>155</v>
      </c>
      <c r="F28" s="55">
        <v>46</v>
      </c>
    </row>
    <row r="29" spans="1:6" x14ac:dyDescent="0.3">
      <c r="A29" t="s">
        <v>152</v>
      </c>
      <c r="B29" t="s">
        <v>157</v>
      </c>
      <c r="C29" t="s">
        <v>94</v>
      </c>
      <c r="D29" t="s">
        <v>33</v>
      </c>
      <c r="E29" t="s">
        <v>155</v>
      </c>
      <c r="F29" s="55">
        <v>45</v>
      </c>
    </row>
    <row r="30" spans="1:6" x14ac:dyDescent="0.3">
      <c r="A30" t="s">
        <v>153</v>
      </c>
      <c r="B30" t="s">
        <v>159</v>
      </c>
      <c r="C30" t="s">
        <v>39</v>
      </c>
      <c r="D30" t="s">
        <v>34</v>
      </c>
      <c r="E30" t="s">
        <v>160</v>
      </c>
      <c r="F30" s="55">
        <v>44</v>
      </c>
    </row>
    <row r="31" spans="1:6" x14ac:dyDescent="0.3">
      <c r="A31" t="s">
        <v>156</v>
      </c>
      <c r="B31" t="s">
        <v>162</v>
      </c>
      <c r="C31" t="s">
        <v>39</v>
      </c>
      <c r="D31" t="s">
        <v>0</v>
      </c>
      <c r="E31" t="s">
        <v>160</v>
      </c>
      <c r="F31" s="55">
        <v>43</v>
      </c>
    </row>
    <row r="32" spans="1:6" x14ac:dyDescent="0.3">
      <c r="A32" t="s">
        <v>158</v>
      </c>
      <c r="B32" t="s">
        <v>65</v>
      </c>
      <c r="C32" t="s">
        <v>39</v>
      </c>
      <c r="D32" t="s">
        <v>46</v>
      </c>
      <c r="E32" t="s">
        <v>160</v>
      </c>
      <c r="F32" s="55">
        <v>42</v>
      </c>
    </row>
    <row r="33" spans="1:6" x14ac:dyDescent="0.3">
      <c r="A33" t="s">
        <v>161</v>
      </c>
      <c r="B33" t="s">
        <v>165</v>
      </c>
      <c r="C33" t="s">
        <v>94</v>
      </c>
      <c r="D33" t="s">
        <v>46</v>
      </c>
      <c r="E33" t="s">
        <v>166</v>
      </c>
      <c r="F33" s="55">
        <v>41</v>
      </c>
    </row>
    <row r="34" spans="1:6" x14ac:dyDescent="0.3">
      <c r="A34" t="s">
        <v>163</v>
      </c>
      <c r="B34" t="s">
        <v>40</v>
      </c>
      <c r="C34" t="s">
        <v>39</v>
      </c>
      <c r="D34" t="s">
        <v>30</v>
      </c>
      <c r="E34" t="s">
        <v>166</v>
      </c>
      <c r="F34" s="55">
        <v>40</v>
      </c>
    </row>
    <row r="35" spans="1:6" x14ac:dyDescent="0.3">
      <c r="A35" t="s">
        <v>164</v>
      </c>
      <c r="B35" t="s">
        <v>169</v>
      </c>
      <c r="C35" t="s">
        <v>94</v>
      </c>
      <c r="D35" t="s">
        <v>30</v>
      </c>
      <c r="E35" t="s">
        <v>166</v>
      </c>
      <c r="F35" s="55">
        <v>39</v>
      </c>
    </row>
    <row r="36" spans="1:6" x14ac:dyDescent="0.3">
      <c r="A36" t="s">
        <v>167</v>
      </c>
      <c r="B36" t="s">
        <v>171</v>
      </c>
      <c r="C36" t="s">
        <v>94</v>
      </c>
      <c r="D36" t="s">
        <v>34</v>
      </c>
      <c r="E36" t="s">
        <v>172</v>
      </c>
      <c r="F36" s="55">
        <v>38</v>
      </c>
    </row>
    <row r="37" spans="1:6" x14ac:dyDescent="0.3">
      <c r="A37" t="s">
        <v>168</v>
      </c>
      <c r="B37" t="s">
        <v>174</v>
      </c>
      <c r="C37" t="s">
        <v>94</v>
      </c>
      <c r="D37" t="s">
        <v>0</v>
      </c>
      <c r="E37" t="s">
        <v>172</v>
      </c>
      <c r="F37" s="55">
        <v>37</v>
      </c>
    </row>
    <row r="38" spans="1:6" x14ac:dyDescent="0.3">
      <c r="A38" t="s">
        <v>170</v>
      </c>
      <c r="B38" t="s">
        <v>176</v>
      </c>
      <c r="C38" t="s">
        <v>39</v>
      </c>
      <c r="D38" t="s">
        <v>0</v>
      </c>
      <c r="E38" t="s">
        <v>177</v>
      </c>
      <c r="F38" s="55">
        <v>36</v>
      </c>
    </row>
    <row r="39" spans="1:6" x14ac:dyDescent="0.3">
      <c r="A39" t="s">
        <v>173</v>
      </c>
      <c r="B39" t="s">
        <v>179</v>
      </c>
      <c r="C39" t="s">
        <v>39</v>
      </c>
      <c r="D39" t="s">
        <v>0</v>
      </c>
      <c r="E39" t="s">
        <v>180</v>
      </c>
      <c r="F39" s="55">
        <v>35</v>
      </c>
    </row>
    <row r="40" spans="1:6" x14ac:dyDescent="0.3">
      <c r="A40" t="s">
        <v>175</v>
      </c>
      <c r="B40" t="s">
        <v>66</v>
      </c>
      <c r="C40" t="s">
        <v>39</v>
      </c>
      <c r="D40" t="s">
        <v>34</v>
      </c>
      <c r="E40" t="s">
        <v>182</v>
      </c>
      <c r="F40" s="55">
        <v>34</v>
      </c>
    </row>
    <row r="41" spans="1:6" x14ac:dyDescent="0.3">
      <c r="A41" t="s">
        <v>178</v>
      </c>
      <c r="B41" t="s">
        <v>184</v>
      </c>
      <c r="C41" t="s">
        <v>39</v>
      </c>
      <c r="D41" t="s">
        <v>34</v>
      </c>
      <c r="E41" t="s">
        <v>182</v>
      </c>
      <c r="F41" s="55">
        <v>33</v>
      </c>
    </row>
    <row r="42" spans="1:6" x14ac:dyDescent="0.3">
      <c r="A42" t="s">
        <v>181</v>
      </c>
      <c r="B42" t="s">
        <v>186</v>
      </c>
      <c r="C42" t="s">
        <v>94</v>
      </c>
      <c r="D42" t="s">
        <v>0</v>
      </c>
      <c r="E42" t="s">
        <v>182</v>
      </c>
      <c r="F42" s="55">
        <v>32</v>
      </c>
    </row>
    <row r="43" spans="1:6" x14ac:dyDescent="0.3">
      <c r="A43" t="s">
        <v>183</v>
      </c>
      <c r="B43" t="s">
        <v>188</v>
      </c>
      <c r="C43" t="s">
        <v>94</v>
      </c>
      <c r="D43" t="s">
        <v>46</v>
      </c>
      <c r="E43" t="s">
        <v>182</v>
      </c>
      <c r="F43" s="55">
        <v>31</v>
      </c>
    </row>
    <row r="44" spans="1:6" x14ac:dyDescent="0.3">
      <c r="A44" t="s">
        <v>185</v>
      </c>
      <c r="B44" t="s">
        <v>190</v>
      </c>
      <c r="C44" t="s">
        <v>94</v>
      </c>
      <c r="D44" t="s">
        <v>46</v>
      </c>
      <c r="E44" t="s">
        <v>191</v>
      </c>
      <c r="F44" s="55">
        <v>30</v>
      </c>
    </row>
    <row r="45" spans="1:6" x14ac:dyDescent="0.3">
      <c r="A45" t="s">
        <v>187</v>
      </c>
      <c r="B45" t="s">
        <v>52</v>
      </c>
      <c r="C45" t="s">
        <v>39</v>
      </c>
      <c r="D45" t="s">
        <v>32</v>
      </c>
      <c r="E45" t="s">
        <v>191</v>
      </c>
      <c r="F45" s="55">
        <v>29</v>
      </c>
    </row>
    <row r="46" spans="1:6" x14ac:dyDescent="0.3">
      <c r="A46" t="s">
        <v>189</v>
      </c>
      <c r="B46" t="s">
        <v>194</v>
      </c>
      <c r="C46" t="s">
        <v>94</v>
      </c>
      <c r="D46" t="s">
        <v>46</v>
      </c>
      <c r="E46" t="s">
        <v>195</v>
      </c>
      <c r="F46" s="55">
        <v>28</v>
      </c>
    </row>
    <row r="47" spans="1:6" x14ac:dyDescent="0.3">
      <c r="A47" t="s">
        <v>192</v>
      </c>
      <c r="B47" t="s">
        <v>58</v>
      </c>
      <c r="C47" t="s">
        <v>39</v>
      </c>
      <c r="D47" t="s">
        <v>0</v>
      </c>
      <c r="E47" t="s">
        <v>197</v>
      </c>
      <c r="F47" s="55">
        <v>27</v>
      </c>
    </row>
    <row r="48" spans="1:6" x14ac:dyDescent="0.3">
      <c r="A48" t="s">
        <v>193</v>
      </c>
      <c r="B48" t="s">
        <v>56</v>
      </c>
      <c r="C48" t="s">
        <v>39</v>
      </c>
      <c r="D48" t="s">
        <v>46</v>
      </c>
      <c r="E48" t="s">
        <v>199</v>
      </c>
      <c r="F48" s="55">
        <v>26</v>
      </c>
    </row>
    <row r="49" spans="1:6" x14ac:dyDescent="0.3">
      <c r="A49" t="s">
        <v>196</v>
      </c>
      <c r="B49" t="s">
        <v>201</v>
      </c>
      <c r="C49" t="s">
        <v>94</v>
      </c>
      <c r="D49" t="s">
        <v>33</v>
      </c>
      <c r="E49" t="s">
        <v>199</v>
      </c>
      <c r="F49" s="55">
        <v>25</v>
      </c>
    </row>
    <row r="50" spans="1:6" x14ac:dyDescent="0.3">
      <c r="A50" t="s">
        <v>198</v>
      </c>
      <c r="B50" t="s">
        <v>203</v>
      </c>
      <c r="C50" t="s">
        <v>39</v>
      </c>
      <c r="D50" t="s">
        <v>34</v>
      </c>
      <c r="E50" t="s">
        <v>199</v>
      </c>
      <c r="F50" s="55">
        <v>24</v>
      </c>
    </row>
    <row r="51" spans="1:6" x14ac:dyDescent="0.3">
      <c r="A51" t="s">
        <v>200</v>
      </c>
      <c r="B51" t="s">
        <v>67</v>
      </c>
      <c r="C51" t="s">
        <v>39</v>
      </c>
      <c r="D51" t="s">
        <v>34</v>
      </c>
      <c r="E51" t="s">
        <v>205</v>
      </c>
      <c r="F51" s="55">
        <v>23</v>
      </c>
    </row>
    <row r="52" spans="1:6" x14ac:dyDescent="0.3">
      <c r="A52" t="s">
        <v>202</v>
      </c>
      <c r="B52" t="s">
        <v>61</v>
      </c>
      <c r="C52" t="s">
        <v>39</v>
      </c>
      <c r="D52" t="s">
        <v>0</v>
      </c>
      <c r="E52" t="s">
        <v>207</v>
      </c>
      <c r="F52" s="55">
        <v>22</v>
      </c>
    </row>
    <row r="53" spans="1:6" x14ac:dyDescent="0.3">
      <c r="A53" t="s">
        <v>204</v>
      </c>
      <c r="B53" t="s">
        <v>209</v>
      </c>
      <c r="C53" t="s">
        <v>94</v>
      </c>
      <c r="D53" t="s">
        <v>46</v>
      </c>
      <c r="E53" t="s">
        <v>210</v>
      </c>
      <c r="F53" s="55">
        <v>21</v>
      </c>
    </row>
    <row r="54" spans="1:6" x14ac:dyDescent="0.3">
      <c r="A54" t="s">
        <v>206</v>
      </c>
      <c r="B54" t="s">
        <v>212</v>
      </c>
      <c r="C54" t="s">
        <v>94</v>
      </c>
      <c r="D54" t="s">
        <v>0</v>
      </c>
      <c r="E54" t="s">
        <v>213</v>
      </c>
      <c r="F54" s="55">
        <v>20</v>
      </c>
    </row>
    <row r="55" spans="1:6" x14ac:dyDescent="0.3">
      <c r="A55" t="s">
        <v>208</v>
      </c>
      <c r="B55" t="s">
        <v>215</v>
      </c>
      <c r="C55" t="s">
        <v>39</v>
      </c>
      <c r="D55" t="s">
        <v>0</v>
      </c>
      <c r="E55" t="s">
        <v>213</v>
      </c>
      <c r="F55" s="55">
        <v>19</v>
      </c>
    </row>
    <row r="56" spans="1:6" x14ac:dyDescent="0.3">
      <c r="A56" t="s">
        <v>211</v>
      </c>
      <c r="B56" t="s">
        <v>60</v>
      </c>
      <c r="C56" t="s">
        <v>39</v>
      </c>
      <c r="D56" t="s">
        <v>46</v>
      </c>
      <c r="E56" t="s">
        <v>217</v>
      </c>
      <c r="F56" s="55">
        <v>18</v>
      </c>
    </row>
    <row r="57" spans="1:6" x14ac:dyDescent="0.3">
      <c r="A57" t="s">
        <v>214</v>
      </c>
      <c r="B57" t="s">
        <v>219</v>
      </c>
      <c r="C57" t="s">
        <v>39</v>
      </c>
      <c r="D57" t="s">
        <v>32</v>
      </c>
      <c r="E57" t="s">
        <v>220</v>
      </c>
      <c r="F57" s="55">
        <v>17</v>
      </c>
    </row>
    <row r="58" spans="1:6" x14ac:dyDescent="0.3">
      <c r="A58" t="s">
        <v>216</v>
      </c>
      <c r="B58" t="s">
        <v>222</v>
      </c>
      <c r="C58" t="s">
        <v>39</v>
      </c>
      <c r="D58" t="s">
        <v>31</v>
      </c>
      <c r="E58" t="s">
        <v>220</v>
      </c>
      <c r="F58" s="55">
        <v>16</v>
      </c>
    </row>
    <row r="59" spans="1:6" x14ac:dyDescent="0.3">
      <c r="A59" t="s">
        <v>218</v>
      </c>
      <c r="B59" t="s">
        <v>96</v>
      </c>
      <c r="C59" t="s">
        <v>39</v>
      </c>
      <c r="D59" t="s">
        <v>31</v>
      </c>
      <c r="E59" t="s">
        <v>224</v>
      </c>
      <c r="F59" s="55">
        <v>15</v>
      </c>
    </row>
    <row r="60" spans="1:6" x14ac:dyDescent="0.3">
      <c r="A60" t="s">
        <v>221</v>
      </c>
      <c r="B60" t="s">
        <v>68</v>
      </c>
      <c r="C60" t="s">
        <v>39</v>
      </c>
      <c r="D60" t="s">
        <v>31</v>
      </c>
      <c r="E60" t="s">
        <v>224</v>
      </c>
      <c r="F60" s="55">
        <v>14</v>
      </c>
    </row>
    <row r="61" spans="1:6" x14ac:dyDescent="0.3">
      <c r="A61" t="s">
        <v>223</v>
      </c>
      <c r="B61" t="s">
        <v>227</v>
      </c>
      <c r="C61" t="s">
        <v>94</v>
      </c>
      <c r="D61" t="s">
        <v>46</v>
      </c>
      <c r="E61" t="s">
        <v>228</v>
      </c>
      <c r="F61" s="55">
        <v>13</v>
      </c>
    </row>
    <row r="62" spans="1:6" x14ac:dyDescent="0.3">
      <c r="A62" t="s">
        <v>225</v>
      </c>
      <c r="B62" t="s">
        <v>230</v>
      </c>
      <c r="C62" t="s">
        <v>94</v>
      </c>
      <c r="D62" t="s">
        <v>34</v>
      </c>
      <c r="E62" t="s">
        <v>231</v>
      </c>
      <c r="F62" s="55">
        <v>12</v>
      </c>
    </row>
    <row r="63" spans="1:6" x14ac:dyDescent="0.3">
      <c r="A63" t="s">
        <v>226</v>
      </c>
      <c r="B63" t="s">
        <v>233</v>
      </c>
      <c r="C63" t="s">
        <v>94</v>
      </c>
      <c r="D63" t="s">
        <v>30</v>
      </c>
      <c r="E63" t="s">
        <v>234</v>
      </c>
      <c r="F63" s="55">
        <v>11</v>
      </c>
    </row>
    <row r="64" spans="1:6" x14ac:dyDescent="0.3">
      <c r="A64" t="s">
        <v>229</v>
      </c>
      <c r="B64" t="s">
        <v>63</v>
      </c>
      <c r="C64" t="s">
        <v>39</v>
      </c>
      <c r="D64" t="s">
        <v>46</v>
      </c>
      <c r="E64" t="s">
        <v>236</v>
      </c>
      <c r="F64" s="55">
        <v>10</v>
      </c>
    </row>
    <row r="65" spans="1:6" x14ac:dyDescent="0.3">
      <c r="A65" t="s">
        <v>232</v>
      </c>
      <c r="B65" t="s">
        <v>238</v>
      </c>
      <c r="C65" t="s">
        <v>94</v>
      </c>
      <c r="D65" t="s">
        <v>31</v>
      </c>
      <c r="E65" t="s">
        <v>236</v>
      </c>
      <c r="F65" s="55">
        <v>9</v>
      </c>
    </row>
    <row r="66" spans="1:6" x14ac:dyDescent="0.3">
      <c r="A66" t="s">
        <v>235</v>
      </c>
      <c r="B66" t="s">
        <v>97</v>
      </c>
      <c r="C66" t="s">
        <v>39</v>
      </c>
      <c r="D66" t="s">
        <v>31</v>
      </c>
      <c r="E66" t="s">
        <v>240</v>
      </c>
      <c r="F66" s="55">
        <v>8</v>
      </c>
    </row>
    <row r="67" spans="1:6" x14ac:dyDescent="0.3">
      <c r="A67" t="s">
        <v>237</v>
      </c>
      <c r="B67" t="s">
        <v>242</v>
      </c>
      <c r="C67" t="s">
        <v>94</v>
      </c>
      <c r="D67" t="s">
        <v>0</v>
      </c>
      <c r="E67" t="s">
        <v>240</v>
      </c>
      <c r="F67" s="55">
        <v>7</v>
      </c>
    </row>
    <row r="68" spans="1:6" x14ac:dyDescent="0.3">
      <c r="A68" t="s">
        <v>239</v>
      </c>
      <c r="B68" t="s">
        <v>244</v>
      </c>
      <c r="C68" t="s">
        <v>94</v>
      </c>
      <c r="D68" t="s">
        <v>46</v>
      </c>
      <c r="E68" t="s">
        <v>245</v>
      </c>
      <c r="F68" s="55">
        <v>6</v>
      </c>
    </row>
    <row r="69" spans="1:6" x14ac:dyDescent="0.3">
      <c r="A69" t="s">
        <v>241</v>
      </c>
      <c r="B69" t="s">
        <v>247</v>
      </c>
      <c r="C69" t="s">
        <v>94</v>
      </c>
      <c r="D69" t="s">
        <v>31</v>
      </c>
      <c r="E69" t="s">
        <v>248</v>
      </c>
      <c r="F69" s="55">
        <v>5</v>
      </c>
    </row>
    <row r="70" spans="1:6" x14ac:dyDescent="0.3">
      <c r="A70" t="s">
        <v>243</v>
      </c>
      <c r="B70" t="s">
        <v>250</v>
      </c>
      <c r="C70" t="s">
        <v>39</v>
      </c>
      <c r="D70" t="s">
        <v>46</v>
      </c>
      <c r="E70" t="s">
        <v>248</v>
      </c>
      <c r="F70" s="55">
        <v>4</v>
      </c>
    </row>
    <row r="71" spans="1:6" x14ac:dyDescent="0.3">
      <c r="A71" t="s">
        <v>246</v>
      </c>
      <c r="B71" t="s">
        <v>252</v>
      </c>
      <c r="C71" t="s">
        <v>94</v>
      </c>
      <c r="D71" t="s">
        <v>33</v>
      </c>
      <c r="E71" t="s">
        <v>248</v>
      </c>
      <c r="F71" s="55">
        <v>3</v>
      </c>
    </row>
    <row r="72" spans="1:6" x14ac:dyDescent="0.3">
      <c r="A72" t="s">
        <v>249</v>
      </c>
      <c r="B72" t="s">
        <v>254</v>
      </c>
      <c r="C72" t="s">
        <v>94</v>
      </c>
      <c r="D72" t="s">
        <v>31</v>
      </c>
      <c r="E72" t="s">
        <v>255</v>
      </c>
      <c r="F72" s="55">
        <v>2</v>
      </c>
    </row>
    <row r="73" spans="1:6" x14ac:dyDescent="0.3">
      <c r="A73" t="s">
        <v>251</v>
      </c>
      <c r="B73" t="s">
        <v>257</v>
      </c>
      <c r="C73" t="s">
        <v>39</v>
      </c>
      <c r="D73" t="s">
        <v>0</v>
      </c>
      <c r="E73" t="s">
        <v>255</v>
      </c>
      <c r="F73" s="55">
        <v>1</v>
      </c>
    </row>
    <row r="74" spans="1:6" x14ac:dyDescent="0.3">
      <c r="A74" t="s">
        <v>253</v>
      </c>
      <c r="B74" t="s">
        <v>259</v>
      </c>
      <c r="C74" t="s">
        <v>94</v>
      </c>
      <c r="D74" t="s">
        <v>46</v>
      </c>
      <c r="E74" t="s">
        <v>260</v>
      </c>
      <c r="F74" s="55"/>
    </row>
    <row r="75" spans="1:6" x14ac:dyDescent="0.3">
      <c r="A75" t="s">
        <v>256</v>
      </c>
      <c r="B75" t="s">
        <v>262</v>
      </c>
      <c r="C75" t="s">
        <v>94</v>
      </c>
      <c r="D75" t="s">
        <v>34</v>
      </c>
      <c r="E75" t="s">
        <v>260</v>
      </c>
      <c r="F75" s="55"/>
    </row>
    <row r="76" spans="1:6" x14ac:dyDescent="0.3">
      <c r="A76" t="s">
        <v>258</v>
      </c>
      <c r="B76" t="s">
        <v>264</v>
      </c>
      <c r="C76" t="s">
        <v>94</v>
      </c>
      <c r="D76" t="s">
        <v>46</v>
      </c>
      <c r="E76" t="s">
        <v>260</v>
      </c>
      <c r="F76" s="55"/>
    </row>
    <row r="77" spans="1:6" x14ac:dyDescent="0.3">
      <c r="A77" t="s">
        <v>261</v>
      </c>
      <c r="B77" t="s">
        <v>266</v>
      </c>
      <c r="C77" t="s">
        <v>94</v>
      </c>
      <c r="D77" t="s">
        <v>31</v>
      </c>
      <c r="E77" t="s">
        <v>267</v>
      </c>
      <c r="F77" s="55"/>
    </row>
    <row r="78" spans="1:6" x14ac:dyDescent="0.3">
      <c r="A78" t="s">
        <v>263</v>
      </c>
      <c r="B78" t="s">
        <v>269</v>
      </c>
      <c r="C78" t="s">
        <v>94</v>
      </c>
      <c r="D78" t="s">
        <v>34</v>
      </c>
      <c r="E78" t="s">
        <v>270</v>
      </c>
      <c r="F78" s="55"/>
    </row>
    <row r="79" spans="1:6" x14ac:dyDescent="0.3">
      <c r="A79" t="s">
        <v>265</v>
      </c>
      <c r="B79" t="s">
        <v>272</v>
      </c>
      <c r="C79" t="s">
        <v>94</v>
      </c>
      <c r="D79" t="s">
        <v>0</v>
      </c>
      <c r="E79" t="s">
        <v>273</v>
      </c>
      <c r="F79" s="55"/>
    </row>
    <row r="80" spans="1:6" x14ac:dyDescent="0.3">
      <c r="A80" t="s">
        <v>268</v>
      </c>
      <c r="B80" t="s">
        <v>275</v>
      </c>
      <c r="C80" t="s">
        <v>94</v>
      </c>
      <c r="D80" t="s">
        <v>31</v>
      </c>
      <c r="E80" t="s">
        <v>276</v>
      </c>
      <c r="F80" s="55"/>
    </row>
    <row r="81" spans="1:6" x14ac:dyDescent="0.3">
      <c r="A81" t="s">
        <v>271</v>
      </c>
      <c r="B81" t="s">
        <v>278</v>
      </c>
      <c r="C81" t="s">
        <v>94</v>
      </c>
      <c r="D81" t="s">
        <v>33</v>
      </c>
      <c r="E81" t="s">
        <v>279</v>
      </c>
      <c r="F81" s="55"/>
    </row>
    <row r="82" spans="1:6" x14ac:dyDescent="0.3">
      <c r="A82" t="s">
        <v>274</v>
      </c>
      <c r="B82" t="s">
        <v>280</v>
      </c>
      <c r="C82" t="s">
        <v>94</v>
      </c>
      <c r="D82" t="s">
        <v>34</v>
      </c>
      <c r="E82" t="s">
        <v>281</v>
      </c>
      <c r="F82" s="55"/>
    </row>
    <row r="83" spans="1:6" x14ac:dyDescent="0.3">
      <c r="A83" t="s">
        <v>277</v>
      </c>
      <c r="B83" t="s">
        <v>282</v>
      </c>
      <c r="C83" t="s">
        <v>94</v>
      </c>
      <c r="D83" t="s">
        <v>33</v>
      </c>
      <c r="E83" t="s">
        <v>283</v>
      </c>
      <c r="F83" s="55"/>
    </row>
    <row r="84" spans="1:6" x14ac:dyDescent="0.3">
      <c r="A84" s="1" t="s">
        <v>334</v>
      </c>
      <c r="F84" s="55"/>
    </row>
    <row r="85" spans="1:6" x14ac:dyDescent="0.3">
      <c r="A85" t="s">
        <v>82</v>
      </c>
      <c r="B85" t="s">
        <v>98</v>
      </c>
      <c r="C85" t="s">
        <v>39</v>
      </c>
      <c r="D85" t="s">
        <v>0</v>
      </c>
      <c r="E85" t="s">
        <v>284</v>
      </c>
      <c r="F85" s="55">
        <v>70</v>
      </c>
    </row>
    <row r="86" spans="1:6" x14ac:dyDescent="0.3">
      <c r="A86" t="s">
        <v>83</v>
      </c>
      <c r="B86" t="s">
        <v>285</v>
      </c>
      <c r="C86" t="s">
        <v>94</v>
      </c>
      <c r="D86" t="s">
        <v>46</v>
      </c>
      <c r="E86" t="s">
        <v>286</v>
      </c>
      <c r="F86" s="55">
        <v>69</v>
      </c>
    </row>
    <row r="87" spans="1:6" x14ac:dyDescent="0.3">
      <c r="A87" t="s">
        <v>84</v>
      </c>
      <c r="B87" t="s">
        <v>73</v>
      </c>
      <c r="C87" t="s">
        <v>39</v>
      </c>
      <c r="D87" t="s">
        <v>46</v>
      </c>
      <c r="E87" t="s">
        <v>287</v>
      </c>
      <c r="F87" s="55">
        <v>68</v>
      </c>
    </row>
    <row r="88" spans="1:6" x14ac:dyDescent="0.3">
      <c r="A88" t="s">
        <v>85</v>
      </c>
      <c r="B88" t="s">
        <v>99</v>
      </c>
      <c r="C88" t="s">
        <v>39</v>
      </c>
      <c r="D88" t="s">
        <v>32</v>
      </c>
      <c r="E88" t="s">
        <v>123</v>
      </c>
      <c r="F88" s="55">
        <v>67</v>
      </c>
    </row>
    <row r="89" spans="1:6" x14ac:dyDescent="0.3">
      <c r="A89" t="s">
        <v>86</v>
      </c>
      <c r="B89" t="s">
        <v>103</v>
      </c>
      <c r="C89" t="s">
        <v>39</v>
      </c>
      <c r="D89" t="s">
        <v>32</v>
      </c>
      <c r="E89" t="s">
        <v>124</v>
      </c>
      <c r="F89" s="55">
        <v>66</v>
      </c>
    </row>
    <row r="90" spans="1:6" x14ac:dyDescent="0.3">
      <c r="A90" t="s">
        <v>87</v>
      </c>
      <c r="B90" t="s">
        <v>104</v>
      </c>
      <c r="C90" t="s">
        <v>39</v>
      </c>
      <c r="D90" t="s">
        <v>0</v>
      </c>
      <c r="E90" t="s">
        <v>288</v>
      </c>
      <c r="F90" s="55">
        <v>65</v>
      </c>
    </row>
    <row r="91" spans="1:6" x14ac:dyDescent="0.3">
      <c r="A91" t="s">
        <v>88</v>
      </c>
      <c r="B91" t="s">
        <v>289</v>
      </c>
      <c r="C91" t="s">
        <v>39</v>
      </c>
      <c r="D91" t="s">
        <v>46</v>
      </c>
      <c r="E91" t="s">
        <v>125</v>
      </c>
      <c r="F91" s="55">
        <v>64</v>
      </c>
    </row>
    <row r="92" spans="1:6" x14ac:dyDescent="0.3">
      <c r="A92" t="s">
        <v>89</v>
      </c>
      <c r="B92" t="s">
        <v>105</v>
      </c>
      <c r="C92" t="s">
        <v>94</v>
      </c>
      <c r="D92" t="s">
        <v>30</v>
      </c>
      <c r="E92" t="s">
        <v>290</v>
      </c>
      <c r="F92" s="55">
        <v>63</v>
      </c>
    </row>
    <row r="93" spans="1:6" x14ac:dyDescent="0.3">
      <c r="A93" t="s">
        <v>90</v>
      </c>
      <c r="B93" t="s">
        <v>291</v>
      </c>
      <c r="C93" t="s">
        <v>94</v>
      </c>
      <c r="D93" t="s">
        <v>30</v>
      </c>
      <c r="E93" t="s">
        <v>290</v>
      </c>
      <c r="F93" s="55">
        <v>62</v>
      </c>
    </row>
    <row r="94" spans="1:6" x14ac:dyDescent="0.3">
      <c r="A94" t="s">
        <v>91</v>
      </c>
      <c r="B94" t="s">
        <v>292</v>
      </c>
      <c r="C94" t="s">
        <v>94</v>
      </c>
      <c r="D94" t="s">
        <v>33</v>
      </c>
      <c r="E94" t="s">
        <v>293</v>
      </c>
      <c r="F94" s="55">
        <v>61</v>
      </c>
    </row>
    <row r="95" spans="1:6" x14ac:dyDescent="0.3">
      <c r="A95" t="s">
        <v>92</v>
      </c>
      <c r="B95" t="s">
        <v>69</v>
      </c>
      <c r="C95" t="s">
        <v>39</v>
      </c>
      <c r="D95" t="s">
        <v>31</v>
      </c>
      <c r="E95" t="s">
        <v>293</v>
      </c>
      <c r="F95" s="55">
        <v>60</v>
      </c>
    </row>
    <row r="96" spans="1:6" x14ac:dyDescent="0.3">
      <c r="A96" t="s">
        <v>93</v>
      </c>
      <c r="B96" t="s">
        <v>41</v>
      </c>
      <c r="C96" t="s">
        <v>39</v>
      </c>
      <c r="D96" t="s">
        <v>33</v>
      </c>
      <c r="E96" t="s">
        <v>129</v>
      </c>
      <c r="F96" s="55">
        <v>59</v>
      </c>
    </row>
    <row r="97" spans="1:6" x14ac:dyDescent="0.3">
      <c r="A97" t="s">
        <v>113</v>
      </c>
      <c r="B97" t="s">
        <v>294</v>
      </c>
      <c r="C97" t="s">
        <v>94</v>
      </c>
      <c r="D97" t="s">
        <v>31</v>
      </c>
      <c r="E97" t="s">
        <v>295</v>
      </c>
      <c r="F97" s="55">
        <v>58</v>
      </c>
    </row>
    <row r="98" spans="1:6" x14ac:dyDescent="0.3">
      <c r="A98" t="s">
        <v>112</v>
      </c>
      <c r="B98" t="s">
        <v>80</v>
      </c>
      <c r="C98" t="s">
        <v>39</v>
      </c>
      <c r="D98" t="s">
        <v>31</v>
      </c>
      <c r="E98" t="s">
        <v>295</v>
      </c>
      <c r="F98" s="55">
        <v>57</v>
      </c>
    </row>
    <row r="99" spans="1:6" x14ac:dyDescent="0.3">
      <c r="A99" t="s">
        <v>35</v>
      </c>
      <c r="B99" t="s">
        <v>71</v>
      </c>
      <c r="C99" t="s">
        <v>39</v>
      </c>
      <c r="D99" t="s">
        <v>32</v>
      </c>
      <c r="E99" t="s">
        <v>296</v>
      </c>
      <c r="F99" s="55">
        <v>56</v>
      </c>
    </row>
    <row r="100" spans="1:6" x14ac:dyDescent="0.3">
      <c r="A100" t="s">
        <v>39</v>
      </c>
      <c r="B100" t="s">
        <v>70</v>
      </c>
      <c r="C100" t="s">
        <v>39</v>
      </c>
      <c r="D100" t="s">
        <v>46</v>
      </c>
      <c r="E100" t="s">
        <v>296</v>
      </c>
      <c r="F100" s="55">
        <v>55</v>
      </c>
    </row>
    <row r="101" spans="1:6" x14ac:dyDescent="0.3">
      <c r="A101" t="s">
        <v>94</v>
      </c>
      <c r="B101" t="s">
        <v>297</v>
      </c>
      <c r="C101" t="s">
        <v>94</v>
      </c>
      <c r="D101" t="s">
        <v>46</v>
      </c>
      <c r="E101" t="s">
        <v>296</v>
      </c>
      <c r="F101" s="55">
        <v>54</v>
      </c>
    </row>
    <row r="102" spans="1:6" x14ac:dyDescent="0.3">
      <c r="A102" t="s">
        <v>111</v>
      </c>
      <c r="B102" t="s">
        <v>75</v>
      </c>
      <c r="C102" t="s">
        <v>39</v>
      </c>
      <c r="D102" t="s">
        <v>31</v>
      </c>
      <c r="E102" t="s">
        <v>131</v>
      </c>
      <c r="F102" s="55">
        <v>53</v>
      </c>
    </row>
    <row r="103" spans="1:6" x14ac:dyDescent="0.3">
      <c r="A103" t="s">
        <v>110</v>
      </c>
      <c r="B103" t="s">
        <v>72</v>
      </c>
      <c r="C103" t="s">
        <v>39</v>
      </c>
      <c r="D103" t="s">
        <v>46</v>
      </c>
      <c r="E103" t="s">
        <v>131</v>
      </c>
      <c r="F103" s="55">
        <v>52</v>
      </c>
    </row>
    <row r="104" spans="1:6" x14ac:dyDescent="0.3">
      <c r="A104" t="s">
        <v>109</v>
      </c>
      <c r="B104" t="s">
        <v>298</v>
      </c>
      <c r="C104" t="s">
        <v>94</v>
      </c>
      <c r="D104" t="s">
        <v>34</v>
      </c>
      <c r="E104" t="s">
        <v>135</v>
      </c>
      <c r="F104" s="55">
        <v>51</v>
      </c>
    </row>
    <row r="105" spans="1:6" x14ac:dyDescent="0.3">
      <c r="A105" t="s">
        <v>108</v>
      </c>
      <c r="B105" t="s">
        <v>299</v>
      </c>
      <c r="C105" t="s">
        <v>39</v>
      </c>
      <c r="D105" t="s">
        <v>32</v>
      </c>
      <c r="E105" t="s">
        <v>138</v>
      </c>
      <c r="F105" s="55">
        <v>50</v>
      </c>
    </row>
    <row r="106" spans="1:6" x14ac:dyDescent="0.3">
      <c r="A106" t="s">
        <v>145</v>
      </c>
      <c r="B106" t="s">
        <v>300</v>
      </c>
      <c r="C106" t="s">
        <v>94</v>
      </c>
      <c r="D106" t="s">
        <v>34</v>
      </c>
      <c r="E106" t="s">
        <v>138</v>
      </c>
      <c r="F106" s="55">
        <v>49</v>
      </c>
    </row>
    <row r="107" spans="1:6" x14ac:dyDescent="0.3">
      <c r="A107" t="s">
        <v>147</v>
      </c>
      <c r="B107" t="s">
        <v>79</v>
      </c>
      <c r="C107" t="s">
        <v>39</v>
      </c>
      <c r="D107" t="s">
        <v>31</v>
      </c>
      <c r="E107" t="s">
        <v>140</v>
      </c>
      <c r="F107" s="55">
        <v>48</v>
      </c>
    </row>
    <row r="108" spans="1:6" x14ac:dyDescent="0.3">
      <c r="A108" t="s">
        <v>148</v>
      </c>
      <c r="B108" t="s">
        <v>77</v>
      </c>
      <c r="C108" t="s">
        <v>39</v>
      </c>
      <c r="D108" t="s">
        <v>33</v>
      </c>
      <c r="E108" t="s">
        <v>140</v>
      </c>
      <c r="F108" s="55">
        <v>47</v>
      </c>
    </row>
    <row r="109" spans="1:6" x14ac:dyDescent="0.3">
      <c r="A109" t="s">
        <v>150</v>
      </c>
      <c r="B109" t="s">
        <v>301</v>
      </c>
      <c r="C109" t="s">
        <v>39</v>
      </c>
      <c r="D109" t="s">
        <v>31</v>
      </c>
      <c r="E109" t="s">
        <v>302</v>
      </c>
      <c r="F109" s="55">
        <v>46</v>
      </c>
    </row>
    <row r="110" spans="1:6" x14ac:dyDescent="0.3">
      <c r="A110" t="s">
        <v>152</v>
      </c>
      <c r="B110" t="s">
        <v>303</v>
      </c>
      <c r="C110" t="s">
        <v>39</v>
      </c>
      <c r="D110" t="s">
        <v>0</v>
      </c>
      <c r="E110" t="s">
        <v>302</v>
      </c>
      <c r="F110" s="55">
        <v>45</v>
      </c>
    </row>
    <row r="111" spans="1:6" x14ac:dyDescent="0.3">
      <c r="A111" t="s">
        <v>153</v>
      </c>
      <c r="B111" t="s">
        <v>101</v>
      </c>
      <c r="C111" t="s">
        <v>94</v>
      </c>
      <c r="D111" t="s">
        <v>31</v>
      </c>
      <c r="E111" t="s">
        <v>302</v>
      </c>
      <c r="F111" s="55">
        <v>44</v>
      </c>
    </row>
    <row r="112" spans="1:6" x14ac:dyDescent="0.3">
      <c r="A112" t="s">
        <v>156</v>
      </c>
      <c r="B112" t="s">
        <v>74</v>
      </c>
      <c r="C112" t="s">
        <v>39</v>
      </c>
      <c r="D112" t="s">
        <v>46</v>
      </c>
      <c r="E112" t="s">
        <v>146</v>
      </c>
      <c r="F112" s="55">
        <v>43</v>
      </c>
    </row>
    <row r="113" spans="1:6" x14ac:dyDescent="0.3">
      <c r="A113" t="s">
        <v>158</v>
      </c>
      <c r="B113" t="s">
        <v>102</v>
      </c>
      <c r="C113" t="s">
        <v>39</v>
      </c>
      <c r="D113" t="s">
        <v>46</v>
      </c>
      <c r="E113" t="s">
        <v>160</v>
      </c>
      <c r="F113" s="55">
        <v>42</v>
      </c>
    </row>
    <row r="114" spans="1:6" x14ac:dyDescent="0.3">
      <c r="A114" t="s">
        <v>161</v>
      </c>
      <c r="B114" t="s">
        <v>304</v>
      </c>
      <c r="C114" t="s">
        <v>94</v>
      </c>
      <c r="D114" t="s">
        <v>32</v>
      </c>
      <c r="E114" t="s">
        <v>172</v>
      </c>
      <c r="F114" s="55">
        <v>41</v>
      </c>
    </row>
    <row r="115" spans="1:6" x14ac:dyDescent="0.3">
      <c r="A115" t="s">
        <v>163</v>
      </c>
      <c r="B115" t="s">
        <v>305</v>
      </c>
      <c r="C115" t="s">
        <v>94</v>
      </c>
      <c r="D115" t="s">
        <v>0</v>
      </c>
      <c r="E115" t="s">
        <v>177</v>
      </c>
      <c r="F115" s="55">
        <v>40</v>
      </c>
    </row>
    <row r="116" spans="1:6" x14ac:dyDescent="0.3">
      <c r="A116" t="s">
        <v>164</v>
      </c>
      <c r="B116" t="s">
        <v>81</v>
      </c>
      <c r="C116" t="s">
        <v>39</v>
      </c>
      <c r="D116" t="s">
        <v>33</v>
      </c>
      <c r="E116" t="s">
        <v>177</v>
      </c>
      <c r="F116" s="55">
        <v>39</v>
      </c>
    </row>
    <row r="117" spans="1:6" x14ac:dyDescent="0.3">
      <c r="A117" t="s">
        <v>167</v>
      </c>
      <c r="B117" t="s">
        <v>306</v>
      </c>
      <c r="C117" t="s">
        <v>39</v>
      </c>
      <c r="D117" t="s">
        <v>0</v>
      </c>
      <c r="E117" t="s">
        <v>307</v>
      </c>
      <c r="F117" s="55">
        <v>38</v>
      </c>
    </row>
    <row r="118" spans="1:6" x14ac:dyDescent="0.3">
      <c r="A118" t="s">
        <v>168</v>
      </c>
      <c r="B118" t="s">
        <v>308</v>
      </c>
      <c r="C118" t="s">
        <v>39</v>
      </c>
      <c r="D118" t="s">
        <v>34</v>
      </c>
      <c r="E118" t="s">
        <v>182</v>
      </c>
      <c r="F118" s="55">
        <v>37</v>
      </c>
    </row>
    <row r="119" spans="1:6" x14ac:dyDescent="0.3">
      <c r="A119" t="s">
        <v>170</v>
      </c>
      <c r="B119" t="s">
        <v>309</v>
      </c>
      <c r="C119" t="s">
        <v>94</v>
      </c>
      <c r="D119" t="s">
        <v>46</v>
      </c>
      <c r="E119" t="s">
        <v>182</v>
      </c>
      <c r="F119" s="55">
        <v>36</v>
      </c>
    </row>
    <row r="120" spans="1:6" x14ac:dyDescent="0.3">
      <c r="A120" t="s">
        <v>173</v>
      </c>
      <c r="B120" t="s">
        <v>310</v>
      </c>
      <c r="C120" t="s">
        <v>94</v>
      </c>
      <c r="D120" t="s">
        <v>0</v>
      </c>
      <c r="E120" t="s">
        <v>195</v>
      </c>
      <c r="F120" s="55">
        <v>35</v>
      </c>
    </row>
    <row r="121" spans="1:6" x14ac:dyDescent="0.3">
      <c r="A121" t="s">
        <v>175</v>
      </c>
      <c r="B121" t="s">
        <v>311</v>
      </c>
      <c r="C121" t="s">
        <v>94</v>
      </c>
      <c r="D121" t="s">
        <v>33</v>
      </c>
      <c r="E121" t="s">
        <v>197</v>
      </c>
      <c r="F121" s="55">
        <v>34</v>
      </c>
    </row>
    <row r="122" spans="1:6" x14ac:dyDescent="0.3">
      <c r="A122" t="s">
        <v>178</v>
      </c>
      <c r="B122" t="s">
        <v>78</v>
      </c>
      <c r="C122" t="s">
        <v>39</v>
      </c>
      <c r="D122" t="s">
        <v>46</v>
      </c>
      <c r="E122" t="s">
        <v>197</v>
      </c>
      <c r="F122" s="55">
        <v>33</v>
      </c>
    </row>
    <row r="123" spans="1:6" x14ac:dyDescent="0.3">
      <c r="A123" t="s">
        <v>181</v>
      </c>
      <c r="B123" t="s">
        <v>100</v>
      </c>
      <c r="C123" t="s">
        <v>39</v>
      </c>
      <c r="D123" t="s">
        <v>46</v>
      </c>
      <c r="E123" t="s">
        <v>197</v>
      </c>
      <c r="F123" s="55">
        <v>32</v>
      </c>
    </row>
    <row r="124" spans="1:6" x14ac:dyDescent="0.3">
      <c r="A124" t="s">
        <v>183</v>
      </c>
      <c r="B124" t="s">
        <v>312</v>
      </c>
      <c r="C124" t="s">
        <v>94</v>
      </c>
      <c r="D124" t="s">
        <v>0</v>
      </c>
      <c r="E124" t="s">
        <v>313</v>
      </c>
      <c r="F124" s="55">
        <v>31</v>
      </c>
    </row>
    <row r="125" spans="1:6" x14ac:dyDescent="0.3">
      <c r="A125" t="s">
        <v>185</v>
      </c>
      <c r="B125" t="s">
        <v>76</v>
      </c>
      <c r="C125" t="s">
        <v>39</v>
      </c>
      <c r="D125" t="s">
        <v>46</v>
      </c>
      <c r="E125" t="s">
        <v>199</v>
      </c>
      <c r="F125" s="55">
        <v>30</v>
      </c>
    </row>
    <row r="126" spans="1:6" x14ac:dyDescent="0.3">
      <c r="A126" t="s">
        <v>187</v>
      </c>
      <c r="B126" t="s">
        <v>314</v>
      </c>
      <c r="C126" t="s">
        <v>94</v>
      </c>
      <c r="D126" t="s">
        <v>46</v>
      </c>
      <c r="E126" t="s">
        <v>205</v>
      </c>
      <c r="F126" s="55">
        <v>29</v>
      </c>
    </row>
    <row r="127" spans="1:6" x14ac:dyDescent="0.3">
      <c r="A127" t="s">
        <v>189</v>
      </c>
      <c r="B127" t="s">
        <v>315</v>
      </c>
      <c r="C127" t="s">
        <v>94</v>
      </c>
      <c r="D127" t="s">
        <v>31</v>
      </c>
      <c r="E127" t="s">
        <v>316</v>
      </c>
      <c r="F127" s="55">
        <v>28</v>
      </c>
    </row>
    <row r="128" spans="1:6" x14ac:dyDescent="0.3">
      <c r="A128" t="s">
        <v>192</v>
      </c>
      <c r="B128" t="s">
        <v>317</v>
      </c>
      <c r="C128" t="s">
        <v>94</v>
      </c>
      <c r="D128" t="s">
        <v>46</v>
      </c>
      <c r="E128" t="s">
        <v>316</v>
      </c>
      <c r="F128" s="55">
        <v>27</v>
      </c>
    </row>
    <row r="129" spans="1:6" x14ac:dyDescent="0.3">
      <c r="A129" t="s">
        <v>193</v>
      </c>
      <c r="B129" t="s">
        <v>318</v>
      </c>
      <c r="C129" t="s">
        <v>94</v>
      </c>
      <c r="D129" t="s">
        <v>34</v>
      </c>
      <c r="E129" t="s">
        <v>316</v>
      </c>
      <c r="F129" s="55">
        <v>26</v>
      </c>
    </row>
    <row r="130" spans="1:6" x14ac:dyDescent="0.3">
      <c r="A130" t="s">
        <v>196</v>
      </c>
      <c r="B130" t="s">
        <v>319</v>
      </c>
      <c r="C130" t="s">
        <v>39</v>
      </c>
      <c r="D130" t="s">
        <v>31</v>
      </c>
      <c r="E130" t="s">
        <v>320</v>
      </c>
      <c r="F130" s="55">
        <v>25</v>
      </c>
    </row>
    <row r="131" spans="1:6" x14ac:dyDescent="0.3">
      <c r="A131" t="s">
        <v>198</v>
      </c>
      <c r="B131" t="s">
        <v>321</v>
      </c>
      <c r="C131" t="s">
        <v>94</v>
      </c>
      <c r="D131" t="s">
        <v>33</v>
      </c>
      <c r="E131" t="s">
        <v>210</v>
      </c>
      <c r="F131" s="55">
        <v>24</v>
      </c>
    </row>
    <row r="132" spans="1:6" x14ac:dyDescent="0.3">
      <c r="A132" t="s">
        <v>200</v>
      </c>
      <c r="B132" t="s">
        <v>322</v>
      </c>
      <c r="C132" t="s">
        <v>94</v>
      </c>
      <c r="D132" t="s">
        <v>33</v>
      </c>
      <c r="E132" t="s">
        <v>210</v>
      </c>
      <c r="F132" s="55">
        <v>23</v>
      </c>
    </row>
    <row r="133" spans="1:6" x14ac:dyDescent="0.3">
      <c r="A133" t="s">
        <v>202</v>
      </c>
      <c r="B133" t="s">
        <v>323</v>
      </c>
      <c r="C133" t="s">
        <v>94</v>
      </c>
      <c r="D133" t="s">
        <v>33</v>
      </c>
      <c r="E133" t="s">
        <v>217</v>
      </c>
      <c r="F133" s="55">
        <v>22</v>
      </c>
    </row>
    <row r="134" spans="1:6" x14ac:dyDescent="0.3">
      <c r="A134" t="s">
        <v>204</v>
      </c>
      <c r="B134" t="s">
        <v>324</v>
      </c>
      <c r="C134" t="s">
        <v>94</v>
      </c>
      <c r="D134" t="s">
        <v>33</v>
      </c>
      <c r="E134" t="s">
        <v>325</v>
      </c>
      <c r="F134" s="55">
        <v>21</v>
      </c>
    </row>
    <row r="135" spans="1:6" x14ac:dyDescent="0.3">
      <c r="A135" t="s">
        <v>206</v>
      </c>
      <c r="B135" t="s">
        <v>326</v>
      </c>
      <c r="C135" t="s">
        <v>39</v>
      </c>
      <c r="D135" t="s">
        <v>0</v>
      </c>
      <c r="E135" t="s">
        <v>327</v>
      </c>
      <c r="F135" s="55">
        <v>20</v>
      </c>
    </row>
    <row r="136" spans="1:6" x14ac:dyDescent="0.3">
      <c r="A136" t="s">
        <v>208</v>
      </c>
      <c r="B136" t="s">
        <v>328</v>
      </c>
      <c r="C136" t="s">
        <v>39</v>
      </c>
      <c r="D136" t="s">
        <v>0</v>
      </c>
      <c r="E136" t="s">
        <v>267</v>
      </c>
      <c r="F136" s="55">
        <v>19</v>
      </c>
    </row>
    <row r="137" spans="1:6" x14ac:dyDescent="0.3">
      <c r="A137" t="s">
        <v>211</v>
      </c>
      <c r="B137" t="s">
        <v>329</v>
      </c>
      <c r="C137" t="s">
        <v>94</v>
      </c>
      <c r="D137" t="s">
        <v>0</v>
      </c>
      <c r="E137" t="s">
        <v>276</v>
      </c>
      <c r="F137" s="55">
        <v>18</v>
      </c>
    </row>
    <row r="138" spans="1:6" x14ac:dyDescent="0.3">
      <c r="A138" t="s">
        <v>214</v>
      </c>
      <c r="B138" t="s">
        <v>106</v>
      </c>
      <c r="C138" t="s">
        <v>39</v>
      </c>
      <c r="D138" t="s">
        <v>34</v>
      </c>
      <c r="E138" t="s">
        <v>330</v>
      </c>
      <c r="F138" s="55">
        <v>17</v>
      </c>
    </row>
    <row r="139" spans="1:6" x14ac:dyDescent="0.3">
      <c r="A139" t="s">
        <v>216</v>
      </c>
      <c r="B139" t="s">
        <v>331</v>
      </c>
      <c r="C139" t="s">
        <v>94</v>
      </c>
      <c r="D139" t="s">
        <v>33</v>
      </c>
      <c r="E139" t="s">
        <v>330</v>
      </c>
      <c r="F139" s="55">
        <v>16</v>
      </c>
    </row>
    <row r="140" spans="1:6" x14ac:dyDescent="0.3">
      <c r="A140" t="s">
        <v>218</v>
      </c>
      <c r="B140" t="s">
        <v>332</v>
      </c>
      <c r="C140" t="s">
        <v>94</v>
      </c>
      <c r="D140" t="s">
        <v>46</v>
      </c>
      <c r="E140" t="s">
        <v>333</v>
      </c>
      <c r="F140" s="55">
        <v>15</v>
      </c>
    </row>
    <row r="141" spans="1:6" x14ac:dyDescent="0.3">
      <c r="F141" s="55"/>
    </row>
    <row r="142" spans="1:6" x14ac:dyDescent="0.3">
      <c r="F142" s="55"/>
    </row>
    <row r="143" spans="1:6" x14ac:dyDescent="0.3">
      <c r="F143" s="55"/>
    </row>
    <row r="144" spans="1:6" x14ac:dyDescent="0.3">
      <c r="F144" s="55"/>
    </row>
    <row r="145" spans="6:6" x14ac:dyDescent="0.3">
      <c r="F145" s="55"/>
    </row>
    <row r="146" spans="6:6" x14ac:dyDescent="0.3">
      <c r="F146" s="55"/>
    </row>
  </sheetData>
  <mergeCells count="2">
    <mergeCell ref="A1:E1"/>
    <mergeCell ref="A2:E2"/>
  </mergeCells>
  <phoneticPr fontId="3" type="noConversion"/>
  <pageMargins left="0.46666666666666667" right="0.45" top="0.31666666666666665" bottom="0.2583333333333333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4"/>
  <sheetViews>
    <sheetView view="pageLayout" zoomScaleNormal="100" workbookViewId="0">
      <selection activeCell="B12" sqref="B12"/>
    </sheetView>
  </sheetViews>
  <sheetFormatPr defaultRowHeight="14.4" x14ac:dyDescent="0.3"/>
  <cols>
    <col min="1" max="1" width="4.33203125" customWidth="1"/>
    <col min="2" max="2" width="39" customWidth="1"/>
    <col min="3" max="3" width="36.77734375" customWidth="1"/>
    <col min="4" max="4" width="11.6640625" customWidth="1"/>
    <col min="5" max="5" width="4.21875" style="52" customWidth="1"/>
  </cols>
  <sheetData>
    <row r="1" spans="1:5" ht="25.8" x14ac:dyDescent="0.5">
      <c r="A1" s="73" t="s">
        <v>114</v>
      </c>
      <c r="B1" s="73"/>
      <c r="C1" s="73"/>
      <c r="D1" s="73"/>
      <c r="E1" s="73"/>
    </row>
    <row r="2" spans="1:5" x14ac:dyDescent="0.3">
      <c r="A2" s="1" t="s">
        <v>336</v>
      </c>
    </row>
    <row r="3" spans="1:5" x14ac:dyDescent="0.3">
      <c r="A3" t="s">
        <v>5</v>
      </c>
      <c r="B3" t="s">
        <v>337</v>
      </c>
      <c r="C3" t="s">
        <v>46</v>
      </c>
      <c r="D3" t="s">
        <v>338</v>
      </c>
      <c r="E3" s="52">
        <v>25</v>
      </c>
    </row>
    <row r="4" spans="1:5" x14ac:dyDescent="0.3">
      <c r="A4" t="s">
        <v>6</v>
      </c>
      <c r="B4" t="s">
        <v>339</v>
      </c>
      <c r="C4" t="s">
        <v>0</v>
      </c>
      <c r="D4" t="s">
        <v>340</v>
      </c>
      <c r="E4" s="52">
        <v>24</v>
      </c>
    </row>
    <row r="5" spans="1:5" x14ac:dyDescent="0.3">
      <c r="A5" t="s">
        <v>7</v>
      </c>
      <c r="B5" t="s">
        <v>341</v>
      </c>
      <c r="C5" t="s">
        <v>46</v>
      </c>
      <c r="D5" t="s">
        <v>342</v>
      </c>
      <c r="E5" s="52">
        <v>23</v>
      </c>
    </row>
    <row r="6" spans="1:5" x14ac:dyDescent="0.3">
      <c r="A6" t="s">
        <v>8</v>
      </c>
      <c r="B6" t="s">
        <v>343</v>
      </c>
      <c r="C6" t="s">
        <v>32</v>
      </c>
      <c r="D6" t="s">
        <v>344</v>
      </c>
      <c r="E6" s="52">
        <v>22</v>
      </c>
    </row>
    <row r="7" spans="1:5" x14ac:dyDescent="0.3">
      <c r="A7" t="s">
        <v>9</v>
      </c>
      <c r="B7" t="s">
        <v>345</v>
      </c>
      <c r="C7" t="s">
        <v>0</v>
      </c>
      <c r="D7" t="s">
        <v>346</v>
      </c>
      <c r="E7" s="52">
        <v>21</v>
      </c>
    </row>
    <row r="8" spans="1:5" x14ac:dyDescent="0.3">
      <c r="A8" t="s">
        <v>10</v>
      </c>
      <c r="B8" t="s">
        <v>347</v>
      </c>
      <c r="C8" t="s">
        <v>348</v>
      </c>
      <c r="D8" t="s">
        <v>349</v>
      </c>
      <c r="E8" s="52">
        <v>20</v>
      </c>
    </row>
    <row r="9" spans="1:5" x14ac:dyDescent="0.3">
      <c r="A9" t="s">
        <v>11</v>
      </c>
      <c r="B9" t="s">
        <v>350</v>
      </c>
      <c r="C9" t="s">
        <v>31</v>
      </c>
      <c r="D9" t="s">
        <v>351</v>
      </c>
      <c r="E9" s="52">
        <v>19</v>
      </c>
    </row>
    <row r="10" spans="1:5" x14ac:dyDescent="0.3">
      <c r="A10" t="s">
        <v>12</v>
      </c>
      <c r="B10" t="s">
        <v>352</v>
      </c>
      <c r="C10" t="s">
        <v>30</v>
      </c>
      <c r="D10" t="s">
        <v>353</v>
      </c>
      <c r="E10" s="52">
        <v>18</v>
      </c>
    </row>
    <row r="11" spans="1:5" x14ac:dyDescent="0.3">
      <c r="A11" t="s">
        <v>13</v>
      </c>
      <c r="B11" t="s">
        <v>354</v>
      </c>
      <c r="C11" t="s">
        <v>46</v>
      </c>
      <c r="D11" t="s">
        <v>355</v>
      </c>
      <c r="E11" s="52">
        <v>17</v>
      </c>
    </row>
    <row r="12" spans="1:5" x14ac:dyDescent="0.3">
      <c r="A12" s="1" t="s">
        <v>356</v>
      </c>
    </row>
    <row r="13" spans="1:5" x14ac:dyDescent="0.3">
      <c r="A13" s="51" t="s">
        <v>5</v>
      </c>
      <c r="B13" t="s">
        <v>357</v>
      </c>
      <c r="C13" t="s">
        <v>46</v>
      </c>
      <c r="D13" t="s">
        <v>358</v>
      </c>
      <c r="E13" s="52">
        <v>25</v>
      </c>
    </row>
    <row r="14" spans="1:5" x14ac:dyDescent="0.3">
      <c r="A14" s="51" t="s">
        <v>6</v>
      </c>
      <c r="B14" t="s">
        <v>359</v>
      </c>
      <c r="C14" t="s">
        <v>32</v>
      </c>
      <c r="D14" t="s">
        <v>360</v>
      </c>
      <c r="E14" s="52">
        <v>24</v>
      </c>
    </row>
    <row r="15" spans="1:5" x14ac:dyDescent="0.3">
      <c r="A15" s="51" t="s">
        <v>7</v>
      </c>
      <c r="B15" t="s">
        <v>361</v>
      </c>
      <c r="C15" t="s">
        <v>31</v>
      </c>
      <c r="D15" t="s">
        <v>362</v>
      </c>
      <c r="E15" s="52">
        <v>23</v>
      </c>
    </row>
    <row r="16" spans="1:5" x14ac:dyDescent="0.3">
      <c r="A16" s="51" t="s">
        <v>8</v>
      </c>
      <c r="B16" t="s">
        <v>363</v>
      </c>
      <c r="C16" t="s">
        <v>0</v>
      </c>
      <c r="D16" t="s">
        <v>364</v>
      </c>
      <c r="E16" s="52">
        <v>22</v>
      </c>
    </row>
    <row r="17" spans="1:5" x14ac:dyDescent="0.3">
      <c r="A17" s="51" t="s">
        <v>9</v>
      </c>
      <c r="B17" t="s">
        <v>365</v>
      </c>
      <c r="C17" t="s">
        <v>30</v>
      </c>
      <c r="D17" t="s">
        <v>366</v>
      </c>
      <c r="E17" s="52">
        <v>21</v>
      </c>
    </row>
    <row r="18" spans="1:5" x14ac:dyDescent="0.3">
      <c r="A18" s="51" t="s">
        <v>10</v>
      </c>
      <c r="B18" t="s">
        <v>367</v>
      </c>
      <c r="C18" t="s">
        <v>46</v>
      </c>
      <c r="D18" t="s">
        <v>368</v>
      </c>
      <c r="E18" s="52">
        <v>20</v>
      </c>
    </row>
    <row r="19" spans="1:5" x14ac:dyDescent="0.3">
      <c r="A19" s="1" t="s">
        <v>372</v>
      </c>
    </row>
    <row r="20" spans="1:5" x14ac:dyDescent="0.3">
      <c r="A20" s="51" t="s">
        <v>5</v>
      </c>
      <c r="B20" t="s">
        <v>373</v>
      </c>
      <c r="C20" t="s">
        <v>34</v>
      </c>
      <c r="D20" t="s">
        <v>374</v>
      </c>
      <c r="E20" s="52">
        <v>25</v>
      </c>
    </row>
    <row r="21" spans="1:5" x14ac:dyDescent="0.3">
      <c r="A21" s="51" t="s">
        <v>6</v>
      </c>
      <c r="B21" t="s">
        <v>375</v>
      </c>
      <c r="C21" t="s">
        <v>46</v>
      </c>
      <c r="D21" t="s">
        <v>376</v>
      </c>
      <c r="E21" s="52">
        <v>24</v>
      </c>
    </row>
    <row r="22" spans="1:5" x14ac:dyDescent="0.3">
      <c r="A22" s="51" t="s">
        <v>7</v>
      </c>
      <c r="B22" t="s">
        <v>377</v>
      </c>
      <c r="C22" t="s">
        <v>46</v>
      </c>
      <c r="D22" t="s">
        <v>378</v>
      </c>
      <c r="E22" s="52">
        <v>23</v>
      </c>
    </row>
    <row r="23" spans="1:5" x14ac:dyDescent="0.3">
      <c r="A23" s="51" t="s">
        <v>8</v>
      </c>
      <c r="B23" t="s">
        <v>379</v>
      </c>
      <c r="C23" t="s">
        <v>0</v>
      </c>
      <c r="D23" t="s">
        <v>380</v>
      </c>
      <c r="E23" s="52">
        <v>22</v>
      </c>
    </row>
    <row r="24" spans="1:5" x14ac:dyDescent="0.3">
      <c r="A24" s="51" t="s">
        <v>9</v>
      </c>
      <c r="B24" t="s">
        <v>381</v>
      </c>
      <c r="C24" t="s">
        <v>34</v>
      </c>
      <c r="D24" t="s">
        <v>382</v>
      </c>
      <c r="E24" s="52">
        <v>21</v>
      </c>
    </row>
    <row r="25" spans="1:5" x14ac:dyDescent="0.3">
      <c r="A25" s="51" t="s">
        <v>10</v>
      </c>
      <c r="B25" t="s">
        <v>383</v>
      </c>
      <c r="C25" t="s">
        <v>0</v>
      </c>
      <c r="D25" t="s">
        <v>384</v>
      </c>
      <c r="E25" s="52">
        <v>20</v>
      </c>
    </row>
    <row r="26" spans="1:5" x14ac:dyDescent="0.3">
      <c r="A26" s="51" t="s">
        <v>11</v>
      </c>
      <c r="B26" t="s">
        <v>385</v>
      </c>
      <c r="C26" t="s">
        <v>348</v>
      </c>
      <c r="D26" t="s">
        <v>386</v>
      </c>
      <c r="E26" s="52">
        <v>19</v>
      </c>
    </row>
    <row r="27" spans="1:5" x14ac:dyDescent="0.3">
      <c r="A27" s="51" t="s">
        <v>12</v>
      </c>
      <c r="B27" t="s">
        <v>387</v>
      </c>
      <c r="C27" t="s">
        <v>32</v>
      </c>
      <c r="D27" t="s">
        <v>388</v>
      </c>
      <c r="E27" s="52">
        <v>18</v>
      </c>
    </row>
    <row r="28" spans="1:5" x14ac:dyDescent="0.3">
      <c r="A28" s="51" t="s">
        <v>13</v>
      </c>
      <c r="B28" t="s">
        <v>389</v>
      </c>
      <c r="C28" t="s">
        <v>31</v>
      </c>
      <c r="D28" t="s">
        <v>390</v>
      </c>
      <c r="E28" s="52">
        <v>17</v>
      </c>
    </row>
    <row r="29" spans="1:5" x14ac:dyDescent="0.3">
      <c r="A29" s="51" t="s">
        <v>369</v>
      </c>
      <c r="B29" t="s">
        <v>391</v>
      </c>
      <c r="C29" t="s">
        <v>46</v>
      </c>
      <c r="D29" t="s">
        <v>392</v>
      </c>
      <c r="E29" s="52">
        <v>16</v>
      </c>
    </row>
    <row r="30" spans="1:5" x14ac:dyDescent="0.3">
      <c r="A30" s="1" t="s">
        <v>393</v>
      </c>
    </row>
    <row r="31" spans="1:5" x14ac:dyDescent="0.3">
      <c r="A31" s="51" t="s">
        <v>5</v>
      </c>
      <c r="B31" t="s">
        <v>394</v>
      </c>
      <c r="C31" t="s">
        <v>31</v>
      </c>
      <c r="D31" t="s">
        <v>395</v>
      </c>
      <c r="E31" s="52">
        <v>25</v>
      </c>
    </row>
    <row r="32" spans="1:5" x14ac:dyDescent="0.3">
      <c r="A32" s="51" t="s">
        <v>6</v>
      </c>
      <c r="B32" t="s">
        <v>396</v>
      </c>
      <c r="C32" t="s">
        <v>0</v>
      </c>
      <c r="D32" t="s">
        <v>397</v>
      </c>
      <c r="E32" s="52">
        <v>24</v>
      </c>
    </row>
    <row r="33" spans="1:5" x14ac:dyDescent="0.3">
      <c r="A33" s="51" t="s">
        <v>7</v>
      </c>
      <c r="B33" t="s">
        <v>398</v>
      </c>
      <c r="C33" t="s">
        <v>46</v>
      </c>
      <c r="D33" t="s">
        <v>399</v>
      </c>
      <c r="E33" s="52">
        <v>23</v>
      </c>
    </row>
    <row r="34" spans="1:5" x14ac:dyDescent="0.3">
      <c r="A34" s="51" t="s">
        <v>8</v>
      </c>
      <c r="B34" t="s">
        <v>400</v>
      </c>
      <c r="C34" t="s">
        <v>32</v>
      </c>
      <c r="D34" t="s">
        <v>401</v>
      </c>
      <c r="E34" s="52">
        <v>22</v>
      </c>
    </row>
    <row r="35" spans="1:5" x14ac:dyDescent="0.3">
      <c r="A35" s="51" t="s">
        <v>9</v>
      </c>
      <c r="B35" t="s">
        <v>402</v>
      </c>
      <c r="C35" t="s">
        <v>31</v>
      </c>
      <c r="D35" t="s">
        <v>403</v>
      </c>
      <c r="E35" s="52">
        <v>21</v>
      </c>
    </row>
    <row r="36" spans="1:5" x14ac:dyDescent="0.3">
      <c r="A36" s="51" t="s">
        <v>10</v>
      </c>
      <c r="B36" t="s">
        <v>404</v>
      </c>
      <c r="C36" t="s">
        <v>33</v>
      </c>
      <c r="D36" t="s">
        <v>405</v>
      </c>
      <c r="E36" s="52">
        <v>20</v>
      </c>
    </row>
    <row r="37" spans="1:5" x14ac:dyDescent="0.3">
      <c r="A37" s="51" t="s">
        <v>11</v>
      </c>
      <c r="B37" t="s">
        <v>406</v>
      </c>
      <c r="C37" t="s">
        <v>348</v>
      </c>
      <c r="D37" t="s">
        <v>407</v>
      </c>
      <c r="E37" s="52">
        <v>19</v>
      </c>
    </row>
    <row r="38" spans="1:5" x14ac:dyDescent="0.3">
      <c r="A38" s="51" t="s">
        <v>12</v>
      </c>
      <c r="B38" t="s">
        <v>367</v>
      </c>
      <c r="C38" t="s">
        <v>46</v>
      </c>
      <c r="D38" t="s">
        <v>408</v>
      </c>
      <c r="E38" s="52">
        <v>18</v>
      </c>
    </row>
    <row r="39" spans="1:5" x14ac:dyDescent="0.3">
      <c r="A39" s="51" t="s">
        <v>13</v>
      </c>
      <c r="B39" t="s">
        <v>409</v>
      </c>
      <c r="C39" t="s">
        <v>33</v>
      </c>
      <c r="D39" t="s">
        <v>410</v>
      </c>
      <c r="E39" s="52">
        <v>17</v>
      </c>
    </row>
    <row r="40" spans="1:5" x14ac:dyDescent="0.3">
      <c r="A40" s="51" t="s">
        <v>369</v>
      </c>
      <c r="B40" t="s">
        <v>411</v>
      </c>
      <c r="C40" t="s">
        <v>34</v>
      </c>
      <c r="D40" t="s">
        <v>412</v>
      </c>
      <c r="E40" s="52">
        <v>16</v>
      </c>
    </row>
    <row r="41" spans="1:5" x14ac:dyDescent="0.3">
      <c r="A41" s="1" t="s">
        <v>413</v>
      </c>
    </row>
    <row r="42" spans="1:5" x14ac:dyDescent="0.3">
      <c r="A42" s="51" t="s">
        <v>5</v>
      </c>
      <c r="B42" t="s">
        <v>337</v>
      </c>
      <c r="C42" t="s">
        <v>46</v>
      </c>
      <c r="D42" t="s">
        <v>414</v>
      </c>
      <c r="E42" s="52">
        <v>25</v>
      </c>
    </row>
    <row r="43" spans="1:5" x14ac:dyDescent="0.3">
      <c r="A43" s="51" t="s">
        <v>6</v>
      </c>
      <c r="B43" t="s">
        <v>415</v>
      </c>
      <c r="C43" t="s">
        <v>46</v>
      </c>
      <c r="D43" t="s">
        <v>416</v>
      </c>
      <c r="E43" s="52">
        <v>24</v>
      </c>
    </row>
    <row r="44" spans="1:5" x14ac:dyDescent="0.3">
      <c r="A44" s="51" t="s">
        <v>7</v>
      </c>
      <c r="B44" t="s">
        <v>417</v>
      </c>
      <c r="C44" t="s">
        <v>31</v>
      </c>
      <c r="D44" t="s">
        <v>418</v>
      </c>
      <c r="E44" s="52">
        <v>23</v>
      </c>
    </row>
    <row r="45" spans="1:5" x14ac:dyDescent="0.3">
      <c r="A45" s="51" t="s">
        <v>8</v>
      </c>
      <c r="B45" t="s">
        <v>419</v>
      </c>
      <c r="C45" t="s">
        <v>32</v>
      </c>
      <c r="D45" t="s">
        <v>420</v>
      </c>
      <c r="E45" s="52">
        <v>22</v>
      </c>
    </row>
    <row r="46" spans="1:5" x14ac:dyDescent="0.3">
      <c r="A46" s="51" t="s">
        <v>9</v>
      </c>
      <c r="B46" t="s">
        <v>421</v>
      </c>
      <c r="C46" t="s">
        <v>0</v>
      </c>
      <c r="D46" t="s">
        <v>422</v>
      </c>
    </row>
    <row r="47" spans="1:5" x14ac:dyDescent="0.3">
      <c r="A47" s="1" t="s">
        <v>423</v>
      </c>
    </row>
    <row r="48" spans="1:5" x14ac:dyDescent="0.3">
      <c r="A48" s="51" t="s">
        <v>5</v>
      </c>
      <c r="B48" t="s">
        <v>424</v>
      </c>
      <c r="C48" t="s">
        <v>31</v>
      </c>
      <c r="D48" t="s">
        <v>425</v>
      </c>
      <c r="E48" s="52">
        <v>25</v>
      </c>
    </row>
    <row r="49" spans="1:5" x14ac:dyDescent="0.3">
      <c r="A49" s="51" t="s">
        <v>6</v>
      </c>
      <c r="B49" t="s">
        <v>426</v>
      </c>
      <c r="C49" t="s">
        <v>32</v>
      </c>
      <c r="D49" t="s">
        <v>427</v>
      </c>
      <c r="E49" s="52">
        <v>24</v>
      </c>
    </row>
    <row r="50" spans="1:5" x14ac:dyDescent="0.3">
      <c r="A50" s="51" t="s">
        <v>7</v>
      </c>
      <c r="B50" t="s">
        <v>357</v>
      </c>
      <c r="C50" t="s">
        <v>46</v>
      </c>
      <c r="D50" t="s">
        <v>428</v>
      </c>
      <c r="E50" s="52">
        <v>23</v>
      </c>
    </row>
    <row r="51" spans="1:5" x14ac:dyDescent="0.3">
      <c r="A51" s="51" t="s">
        <v>8</v>
      </c>
      <c r="B51" t="s">
        <v>429</v>
      </c>
      <c r="C51" t="s">
        <v>348</v>
      </c>
      <c r="D51" t="s">
        <v>430</v>
      </c>
      <c r="E51" s="52">
        <v>22</v>
      </c>
    </row>
    <row r="52" spans="1:5" x14ac:dyDescent="0.3">
      <c r="A52" s="1" t="s">
        <v>431</v>
      </c>
    </row>
    <row r="53" spans="1:5" x14ac:dyDescent="0.3">
      <c r="A53" s="51" t="s">
        <v>5</v>
      </c>
      <c r="B53" t="s">
        <v>375</v>
      </c>
      <c r="C53" t="s">
        <v>46</v>
      </c>
      <c r="D53" t="s">
        <v>432</v>
      </c>
      <c r="E53" s="52">
        <v>25</v>
      </c>
    </row>
    <row r="54" spans="1:5" x14ac:dyDescent="0.3">
      <c r="A54" s="51" t="s">
        <v>6</v>
      </c>
      <c r="B54" t="s">
        <v>373</v>
      </c>
      <c r="C54" t="s">
        <v>34</v>
      </c>
      <c r="D54" t="s">
        <v>433</v>
      </c>
      <c r="E54" s="52">
        <v>24</v>
      </c>
    </row>
    <row r="55" spans="1:5" x14ac:dyDescent="0.3">
      <c r="A55" s="51" t="s">
        <v>7</v>
      </c>
      <c r="B55" t="s">
        <v>434</v>
      </c>
      <c r="C55" t="s">
        <v>32</v>
      </c>
      <c r="D55" t="s">
        <v>435</v>
      </c>
      <c r="E55" s="52">
        <v>23</v>
      </c>
    </row>
    <row r="56" spans="1:5" x14ac:dyDescent="0.3">
      <c r="A56" s="51" t="s">
        <v>8</v>
      </c>
      <c r="B56" t="s">
        <v>436</v>
      </c>
      <c r="C56" t="s">
        <v>0</v>
      </c>
      <c r="D56" t="s">
        <v>437</v>
      </c>
      <c r="E56" s="52">
        <v>22</v>
      </c>
    </row>
    <row r="57" spans="1:5" x14ac:dyDescent="0.3">
      <c r="A57" s="51" t="s">
        <v>9</v>
      </c>
      <c r="B57" t="s">
        <v>377</v>
      </c>
      <c r="C57" t="s">
        <v>46</v>
      </c>
      <c r="D57" t="s">
        <v>438</v>
      </c>
      <c r="E57" s="52">
        <v>21</v>
      </c>
    </row>
    <row r="58" spans="1:5" x14ac:dyDescent="0.3">
      <c r="A58" s="51" t="s">
        <v>10</v>
      </c>
      <c r="B58" t="s">
        <v>381</v>
      </c>
      <c r="C58" t="s">
        <v>34</v>
      </c>
      <c r="D58" t="s">
        <v>439</v>
      </c>
      <c r="E58" s="52">
        <v>20</v>
      </c>
    </row>
    <row r="59" spans="1:5" x14ac:dyDescent="0.3">
      <c r="A59" s="51" t="s">
        <v>11</v>
      </c>
      <c r="B59" t="s">
        <v>347</v>
      </c>
      <c r="C59" t="s">
        <v>348</v>
      </c>
      <c r="D59" t="s">
        <v>440</v>
      </c>
      <c r="E59" s="52">
        <v>19</v>
      </c>
    </row>
    <row r="60" spans="1:5" x14ac:dyDescent="0.3">
      <c r="A60" s="51" t="s">
        <v>12</v>
      </c>
      <c r="B60" t="s">
        <v>441</v>
      </c>
      <c r="C60" t="s">
        <v>46</v>
      </c>
      <c r="D60" t="s">
        <v>442</v>
      </c>
      <c r="E60" s="52">
        <v>18</v>
      </c>
    </row>
    <row r="61" spans="1:5" x14ac:dyDescent="0.3">
      <c r="A61" s="51" t="s">
        <v>13</v>
      </c>
      <c r="B61" t="s">
        <v>385</v>
      </c>
      <c r="C61" t="s">
        <v>348</v>
      </c>
      <c r="D61" t="s">
        <v>443</v>
      </c>
      <c r="E61" s="52">
        <v>17</v>
      </c>
    </row>
    <row r="62" spans="1:5" x14ac:dyDescent="0.3">
      <c r="A62" s="51" t="s">
        <v>369</v>
      </c>
      <c r="B62" t="s">
        <v>444</v>
      </c>
      <c r="C62" t="s">
        <v>0</v>
      </c>
      <c r="D62" t="s">
        <v>445</v>
      </c>
      <c r="E62" s="52">
        <v>16</v>
      </c>
    </row>
    <row r="63" spans="1:5" x14ac:dyDescent="0.3">
      <c r="A63" s="51" t="s">
        <v>370</v>
      </c>
      <c r="B63" t="s">
        <v>446</v>
      </c>
      <c r="C63" t="s">
        <v>31</v>
      </c>
      <c r="D63" t="s">
        <v>447</v>
      </c>
      <c r="E63" s="52">
        <v>15</v>
      </c>
    </row>
    <row r="64" spans="1:5" x14ac:dyDescent="0.3">
      <c r="A64" s="51" t="s">
        <v>371</v>
      </c>
      <c r="B64" t="s">
        <v>352</v>
      </c>
      <c r="C64" t="s">
        <v>30</v>
      </c>
      <c r="D64" t="s">
        <v>448</v>
      </c>
      <c r="E64" s="52">
        <v>14</v>
      </c>
    </row>
    <row r="65" spans="1:5" x14ac:dyDescent="0.3">
      <c r="A65" s="51" t="s">
        <v>449</v>
      </c>
      <c r="B65" t="s">
        <v>383</v>
      </c>
      <c r="C65" t="s">
        <v>0</v>
      </c>
      <c r="D65" t="s">
        <v>450</v>
      </c>
      <c r="E65" s="52">
        <v>13</v>
      </c>
    </row>
    <row r="66" spans="1:5" x14ac:dyDescent="0.3">
      <c r="A66" s="1" t="s">
        <v>451</v>
      </c>
    </row>
    <row r="67" spans="1:5" x14ac:dyDescent="0.3">
      <c r="A67" s="51" t="s">
        <v>5</v>
      </c>
      <c r="B67" t="s">
        <v>452</v>
      </c>
      <c r="C67" t="s">
        <v>32</v>
      </c>
      <c r="D67" t="s">
        <v>453</v>
      </c>
      <c r="E67" s="52">
        <v>25</v>
      </c>
    </row>
    <row r="68" spans="1:5" x14ac:dyDescent="0.3">
      <c r="A68" s="51" t="s">
        <v>6</v>
      </c>
      <c r="B68" t="s">
        <v>454</v>
      </c>
      <c r="C68" t="s">
        <v>46</v>
      </c>
      <c r="D68" t="s">
        <v>455</v>
      </c>
      <c r="E68" s="52">
        <v>24</v>
      </c>
    </row>
    <row r="69" spans="1:5" x14ac:dyDescent="0.3">
      <c r="A69" s="51" t="s">
        <v>7</v>
      </c>
      <c r="B69" t="s">
        <v>456</v>
      </c>
      <c r="C69" t="s">
        <v>30</v>
      </c>
      <c r="D69" t="s">
        <v>457</v>
      </c>
      <c r="E69" s="52">
        <v>23</v>
      </c>
    </row>
    <row r="70" spans="1:5" x14ac:dyDescent="0.3">
      <c r="A70" s="51" t="s">
        <v>8</v>
      </c>
      <c r="B70" t="s">
        <v>458</v>
      </c>
      <c r="C70" t="s">
        <v>348</v>
      </c>
      <c r="D70" t="s">
        <v>459</v>
      </c>
      <c r="E70" s="52">
        <v>22</v>
      </c>
    </row>
    <row r="71" spans="1:5" x14ac:dyDescent="0.3">
      <c r="A71" s="51" t="s">
        <v>9</v>
      </c>
      <c r="B71" t="s">
        <v>406</v>
      </c>
      <c r="C71" t="s">
        <v>348</v>
      </c>
      <c r="D71" t="s">
        <v>460</v>
      </c>
      <c r="E71" s="52">
        <v>21</v>
      </c>
    </row>
    <row r="72" spans="1:5" x14ac:dyDescent="0.3">
      <c r="A72" s="51" t="s">
        <v>10</v>
      </c>
      <c r="B72" t="s">
        <v>461</v>
      </c>
      <c r="C72" t="s">
        <v>33</v>
      </c>
      <c r="D72" t="s">
        <v>462</v>
      </c>
      <c r="E72" s="52">
        <v>20</v>
      </c>
    </row>
    <row r="73" spans="1:5" x14ac:dyDescent="0.3">
      <c r="A73" s="51" t="s">
        <v>11</v>
      </c>
      <c r="B73" t="s">
        <v>463</v>
      </c>
      <c r="C73" t="s">
        <v>31</v>
      </c>
      <c r="D73" t="s">
        <v>464</v>
      </c>
      <c r="E73" s="52">
        <v>19</v>
      </c>
    </row>
    <row r="74" spans="1:5" x14ac:dyDescent="0.3">
      <c r="A74" s="51" t="s">
        <v>12</v>
      </c>
      <c r="B74" t="s">
        <v>465</v>
      </c>
      <c r="C74" t="s">
        <v>34</v>
      </c>
      <c r="D74" t="s">
        <v>466</v>
      </c>
      <c r="E74" s="52">
        <v>18</v>
      </c>
    </row>
  </sheetData>
  <mergeCells count="1">
    <mergeCell ref="A1:E1"/>
  </mergeCells>
  <pageMargins left="0.32500000000000001" right="0.41666666666666669" top="0.30833333333333335" bottom="0.2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22"/>
  <sheetViews>
    <sheetView view="pageLayout" zoomScaleNormal="100" workbookViewId="0">
      <selection activeCell="D7" sqref="D7"/>
    </sheetView>
  </sheetViews>
  <sheetFormatPr defaultRowHeight="14.4" x14ac:dyDescent="0.3"/>
  <cols>
    <col min="1" max="1" width="5.44140625" customWidth="1"/>
    <col min="2" max="2" width="22.33203125" customWidth="1"/>
    <col min="3" max="3" width="4.77734375" customWidth="1"/>
    <col min="4" max="4" width="43.5546875" customWidth="1"/>
    <col min="5" max="5" width="9.33203125" customWidth="1"/>
    <col min="6" max="6" width="6.5546875" style="52" customWidth="1"/>
  </cols>
  <sheetData>
    <row r="1" spans="1:6" ht="25.8" x14ac:dyDescent="0.5">
      <c r="A1" s="73" t="s">
        <v>115</v>
      </c>
      <c r="B1" s="73"/>
      <c r="C1" s="73"/>
      <c r="D1" s="73"/>
      <c r="E1" s="73"/>
      <c r="F1" s="73"/>
    </row>
    <row r="2" spans="1:6" ht="4.8" customHeight="1" x14ac:dyDescent="0.3"/>
    <row r="3" spans="1:6" x14ac:dyDescent="0.3">
      <c r="A3" s="1" t="s">
        <v>467</v>
      </c>
      <c r="F3"/>
    </row>
    <row r="4" spans="1:6" x14ac:dyDescent="0.3">
      <c r="A4" t="s">
        <v>82</v>
      </c>
      <c r="B4" t="s">
        <v>134</v>
      </c>
      <c r="C4" t="s">
        <v>39</v>
      </c>
      <c r="D4" t="s">
        <v>34</v>
      </c>
      <c r="E4" t="s">
        <v>468</v>
      </c>
      <c r="F4">
        <v>30</v>
      </c>
    </row>
    <row r="5" spans="1:6" x14ac:dyDescent="0.3">
      <c r="A5" t="s">
        <v>83</v>
      </c>
      <c r="B5" t="s">
        <v>64</v>
      </c>
      <c r="C5" t="s">
        <v>39</v>
      </c>
      <c r="D5" t="s">
        <v>46</v>
      </c>
      <c r="E5" t="s">
        <v>469</v>
      </c>
      <c r="F5">
        <v>29</v>
      </c>
    </row>
    <row r="6" spans="1:6" x14ac:dyDescent="0.3">
      <c r="A6" t="s">
        <v>84</v>
      </c>
      <c r="B6" t="s">
        <v>470</v>
      </c>
      <c r="C6" t="s">
        <v>39</v>
      </c>
      <c r="D6" t="s">
        <v>31</v>
      </c>
      <c r="E6" t="s">
        <v>471</v>
      </c>
      <c r="F6">
        <v>28</v>
      </c>
    </row>
    <row r="7" spans="1:6" x14ac:dyDescent="0.3">
      <c r="A7" t="s">
        <v>85</v>
      </c>
      <c r="B7" t="s">
        <v>59</v>
      </c>
      <c r="C7" t="s">
        <v>39</v>
      </c>
      <c r="D7" t="s">
        <v>46</v>
      </c>
      <c r="E7" t="s">
        <v>472</v>
      </c>
      <c r="F7">
        <v>27</v>
      </c>
    </row>
    <row r="8" spans="1:6" x14ac:dyDescent="0.3">
      <c r="A8" t="s">
        <v>86</v>
      </c>
      <c r="B8" t="s">
        <v>61</v>
      </c>
      <c r="C8" t="s">
        <v>39</v>
      </c>
      <c r="D8" t="s">
        <v>0</v>
      </c>
      <c r="E8" t="s">
        <v>473</v>
      </c>
      <c r="F8">
        <v>26</v>
      </c>
    </row>
    <row r="9" spans="1:6" x14ac:dyDescent="0.3">
      <c r="A9" t="s">
        <v>87</v>
      </c>
      <c r="B9" t="s">
        <v>58</v>
      </c>
      <c r="C9" t="s">
        <v>39</v>
      </c>
      <c r="D9" t="s">
        <v>0</v>
      </c>
      <c r="E9" t="s">
        <v>474</v>
      </c>
      <c r="F9">
        <v>25</v>
      </c>
    </row>
    <row r="10" spans="1:6" x14ac:dyDescent="0.3">
      <c r="A10" t="s">
        <v>88</v>
      </c>
      <c r="B10" t="s">
        <v>51</v>
      </c>
      <c r="C10" t="s">
        <v>39</v>
      </c>
      <c r="D10" t="s">
        <v>33</v>
      </c>
      <c r="E10" t="s">
        <v>475</v>
      </c>
      <c r="F10">
        <v>24</v>
      </c>
    </row>
    <row r="11" spans="1:6" x14ac:dyDescent="0.3">
      <c r="A11" t="s">
        <v>89</v>
      </c>
      <c r="B11" t="s">
        <v>52</v>
      </c>
      <c r="C11" t="s">
        <v>39</v>
      </c>
      <c r="D11" t="s">
        <v>32</v>
      </c>
      <c r="E11" t="s">
        <v>476</v>
      </c>
      <c r="F11">
        <v>23</v>
      </c>
    </row>
    <row r="12" spans="1:6" x14ac:dyDescent="0.3">
      <c r="A12" t="s">
        <v>90</v>
      </c>
      <c r="B12" t="s">
        <v>95</v>
      </c>
      <c r="C12" t="s">
        <v>39</v>
      </c>
      <c r="D12" t="s">
        <v>31</v>
      </c>
      <c r="E12" t="s">
        <v>477</v>
      </c>
      <c r="F12">
        <v>22</v>
      </c>
    </row>
    <row r="13" spans="1:6" x14ac:dyDescent="0.3">
      <c r="A13" t="s">
        <v>91</v>
      </c>
      <c r="B13" t="s">
        <v>47</v>
      </c>
      <c r="C13" t="s">
        <v>39</v>
      </c>
      <c r="D13" t="s">
        <v>46</v>
      </c>
      <c r="E13" t="s">
        <v>478</v>
      </c>
      <c r="F13">
        <v>21</v>
      </c>
    </row>
    <row r="14" spans="1:6" x14ac:dyDescent="0.3">
      <c r="A14" t="s">
        <v>92</v>
      </c>
      <c r="B14" t="s">
        <v>479</v>
      </c>
      <c r="C14" t="s">
        <v>39</v>
      </c>
      <c r="D14" t="s">
        <v>348</v>
      </c>
      <c r="E14" t="s">
        <v>478</v>
      </c>
      <c r="F14">
        <v>20</v>
      </c>
    </row>
    <row r="15" spans="1:6" x14ac:dyDescent="0.3">
      <c r="A15" t="s">
        <v>93</v>
      </c>
      <c r="B15" t="s">
        <v>45</v>
      </c>
      <c r="C15" t="s">
        <v>39</v>
      </c>
      <c r="D15" t="s">
        <v>0</v>
      </c>
      <c r="E15" t="s">
        <v>478</v>
      </c>
      <c r="F15">
        <v>19</v>
      </c>
    </row>
    <row r="16" spans="1:6" x14ac:dyDescent="0.3">
      <c r="A16" t="s">
        <v>113</v>
      </c>
      <c r="B16" t="s">
        <v>480</v>
      </c>
      <c r="C16" t="s">
        <v>39</v>
      </c>
      <c r="D16" t="s">
        <v>481</v>
      </c>
      <c r="E16" t="s">
        <v>482</v>
      </c>
      <c r="F16">
        <v>18</v>
      </c>
    </row>
    <row r="17" spans="1:6" x14ac:dyDescent="0.3">
      <c r="A17" t="s">
        <v>112</v>
      </c>
      <c r="B17" t="s">
        <v>96</v>
      </c>
      <c r="C17" t="s">
        <v>39</v>
      </c>
      <c r="D17" t="s">
        <v>31</v>
      </c>
      <c r="E17" t="s">
        <v>483</v>
      </c>
      <c r="F17">
        <v>17</v>
      </c>
    </row>
    <row r="18" spans="1:6" x14ac:dyDescent="0.3">
      <c r="A18" t="s">
        <v>35</v>
      </c>
      <c r="B18" t="s">
        <v>141</v>
      </c>
      <c r="C18" t="s">
        <v>39</v>
      </c>
      <c r="D18" t="s">
        <v>0</v>
      </c>
      <c r="E18" t="s">
        <v>484</v>
      </c>
      <c r="F18">
        <v>16</v>
      </c>
    </row>
    <row r="19" spans="1:6" x14ac:dyDescent="0.3">
      <c r="A19" t="s">
        <v>39</v>
      </c>
      <c r="B19" t="s">
        <v>485</v>
      </c>
      <c r="C19" t="s">
        <v>39</v>
      </c>
      <c r="D19" t="s">
        <v>32</v>
      </c>
      <c r="E19" t="s">
        <v>486</v>
      </c>
      <c r="F19">
        <v>15</v>
      </c>
    </row>
    <row r="20" spans="1:6" x14ac:dyDescent="0.3">
      <c r="A20" t="s">
        <v>94</v>
      </c>
      <c r="B20" t="s">
        <v>50</v>
      </c>
      <c r="C20" t="s">
        <v>39</v>
      </c>
      <c r="D20" t="s">
        <v>46</v>
      </c>
      <c r="E20" t="s">
        <v>487</v>
      </c>
      <c r="F20">
        <v>14</v>
      </c>
    </row>
    <row r="21" spans="1:6" x14ac:dyDescent="0.3">
      <c r="A21" t="s">
        <v>111</v>
      </c>
      <c r="B21" t="s">
        <v>488</v>
      </c>
      <c r="C21" t="s">
        <v>39</v>
      </c>
      <c r="D21" t="s">
        <v>0</v>
      </c>
      <c r="E21" t="s">
        <v>489</v>
      </c>
      <c r="F21">
        <v>13</v>
      </c>
    </row>
    <row r="22" spans="1:6" x14ac:dyDescent="0.3">
      <c r="A22" t="s">
        <v>110</v>
      </c>
      <c r="B22" t="s">
        <v>62</v>
      </c>
      <c r="C22" t="s">
        <v>39</v>
      </c>
      <c r="D22" t="s">
        <v>46</v>
      </c>
      <c r="E22" t="s">
        <v>490</v>
      </c>
      <c r="F22">
        <v>12</v>
      </c>
    </row>
    <row r="23" spans="1:6" x14ac:dyDescent="0.3">
      <c r="A23" t="s">
        <v>109</v>
      </c>
      <c r="B23" t="s">
        <v>491</v>
      </c>
      <c r="C23" t="s">
        <v>39</v>
      </c>
      <c r="D23" t="s">
        <v>32</v>
      </c>
      <c r="E23" t="s">
        <v>492</v>
      </c>
      <c r="F23">
        <v>11</v>
      </c>
    </row>
    <row r="24" spans="1:6" x14ac:dyDescent="0.3">
      <c r="A24" t="s">
        <v>108</v>
      </c>
      <c r="B24" t="s">
        <v>171</v>
      </c>
      <c r="C24" t="s">
        <v>94</v>
      </c>
      <c r="D24" t="s">
        <v>34</v>
      </c>
      <c r="E24" t="s">
        <v>493</v>
      </c>
      <c r="F24">
        <v>10</v>
      </c>
    </row>
    <row r="25" spans="1:6" x14ac:dyDescent="0.3">
      <c r="A25" t="s">
        <v>145</v>
      </c>
      <c r="B25" t="s">
        <v>165</v>
      </c>
      <c r="C25" t="s">
        <v>94</v>
      </c>
      <c r="D25" t="s">
        <v>46</v>
      </c>
      <c r="E25" t="s">
        <v>494</v>
      </c>
      <c r="F25">
        <v>9</v>
      </c>
    </row>
    <row r="26" spans="1:6" x14ac:dyDescent="0.3">
      <c r="A26" t="s">
        <v>147</v>
      </c>
      <c r="B26" t="s">
        <v>55</v>
      </c>
      <c r="C26" t="s">
        <v>39</v>
      </c>
      <c r="D26" t="s">
        <v>0</v>
      </c>
      <c r="E26" t="s">
        <v>495</v>
      </c>
      <c r="F26">
        <v>8</v>
      </c>
    </row>
    <row r="27" spans="1:6" x14ac:dyDescent="0.3">
      <c r="A27" t="s">
        <v>148</v>
      </c>
      <c r="B27" t="s">
        <v>496</v>
      </c>
      <c r="C27" t="s">
        <v>39</v>
      </c>
      <c r="D27" t="s">
        <v>32</v>
      </c>
      <c r="E27" t="s">
        <v>497</v>
      </c>
      <c r="F27">
        <v>7</v>
      </c>
    </row>
    <row r="28" spans="1:6" x14ac:dyDescent="0.3">
      <c r="A28" t="s">
        <v>150</v>
      </c>
      <c r="B28" t="s">
        <v>130</v>
      </c>
      <c r="C28" t="s">
        <v>94</v>
      </c>
      <c r="D28" t="s">
        <v>46</v>
      </c>
      <c r="E28" t="s">
        <v>498</v>
      </c>
      <c r="F28">
        <v>6</v>
      </c>
    </row>
    <row r="29" spans="1:6" x14ac:dyDescent="0.3">
      <c r="A29" t="s">
        <v>152</v>
      </c>
      <c r="B29" t="s">
        <v>222</v>
      </c>
      <c r="C29" t="s">
        <v>39</v>
      </c>
      <c r="D29" t="s">
        <v>31</v>
      </c>
      <c r="E29" t="s">
        <v>498</v>
      </c>
      <c r="F29">
        <v>5</v>
      </c>
    </row>
    <row r="30" spans="1:6" x14ac:dyDescent="0.3">
      <c r="A30" t="s">
        <v>153</v>
      </c>
      <c r="B30" t="s">
        <v>132</v>
      </c>
      <c r="C30" t="s">
        <v>94</v>
      </c>
      <c r="D30" t="s">
        <v>0</v>
      </c>
      <c r="E30" t="s">
        <v>498</v>
      </c>
      <c r="F30">
        <v>4</v>
      </c>
    </row>
    <row r="31" spans="1:6" x14ac:dyDescent="0.3">
      <c r="A31" t="s">
        <v>156</v>
      </c>
      <c r="B31" t="s">
        <v>154</v>
      </c>
      <c r="C31" t="s">
        <v>94</v>
      </c>
      <c r="D31" t="s">
        <v>46</v>
      </c>
      <c r="E31" t="s">
        <v>499</v>
      </c>
      <c r="F31">
        <v>3</v>
      </c>
    </row>
    <row r="32" spans="1:6" x14ac:dyDescent="0.3">
      <c r="A32" t="s">
        <v>158</v>
      </c>
      <c r="B32" t="s">
        <v>500</v>
      </c>
      <c r="C32" t="s">
        <v>94</v>
      </c>
      <c r="D32" t="s">
        <v>0</v>
      </c>
      <c r="E32" t="s">
        <v>499</v>
      </c>
      <c r="F32">
        <v>2</v>
      </c>
    </row>
    <row r="33" spans="1:6" x14ac:dyDescent="0.3">
      <c r="A33" t="s">
        <v>161</v>
      </c>
      <c r="B33" t="s">
        <v>68</v>
      </c>
      <c r="C33" t="s">
        <v>39</v>
      </c>
      <c r="D33" t="s">
        <v>31</v>
      </c>
      <c r="E33" t="s">
        <v>501</v>
      </c>
      <c r="F33">
        <v>1</v>
      </c>
    </row>
    <row r="34" spans="1:6" x14ac:dyDescent="0.3">
      <c r="A34" t="s">
        <v>163</v>
      </c>
      <c r="B34" t="s">
        <v>502</v>
      </c>
      <c r="C34" t="s">
        <v>94</v>
      </c>
      <c r="D34" t="s">
        <v>348</v>
      </c>
      <c r="E34" t="s">
        <v>503</v>
      </c>
      <c r="F34"/>
    </row>
    <row r="35" spans="1:6" x14ac:dyDescent="0.3">
      <c r="A35" t="s">
        <v>164</v>
      </c>
      <c r="B35" t="s">
        <v>504</v>
      </c>
      <c r="C35" t="s">
        <v>39</v>
      </c>
      <c r="D35" t="s">
        <v>32</v>
      </c>
      <c r="E35" t="s">
        <v>505</v>
      </c>
      <c r="F35"/>
    </row>
    <row r="36" spans="1:6" x14ac:dyDescent="0.3">
      <c r="A36" t="s">
        <v>167</v>
      </c>
      <c r="B36" t="s">
        <v>506</v>
      </c>
      <c r="C36" t="s">
        <v>39</v>
      </c>
      <c r="D36" t="s">
        <v>34</v>
      </c>
      <c r="E36" t="s">
        <v>507</v>
      </c>
      <c r="F36"/>
    </row>
    <row r="37" spans="1:6" x14ac:dyDescent="0.3">
      <c r="A37" t="s">
        <v>168</v>
      </c>
      <c r="B37" t="s">
        <v>508</v>
      </c>
      <c r="C37" t="s">
        <v>39</v>
      </c>
      <c r="D37" t="s">
        <v>46</v>
      </c>
      <c r="E37" t="s">
        <v>509</v>
      </c>
      <c r="F37"/>
    </row>
    <row r="38" spans="1:6" x14ac:dyDescent="0.3">
      <c r="A38" t="s">
        <v>170</v>
      </c>
      <c r="B38" t="s">
        <v>126</v>
      </c>
      <c r="C38" t="s">
        <v>39</v>
      </c>
      <c r="D38" t="s">
        <v>0</v>
      </c>
      <c r="E38" t="s">
        <v>510</v>
      </c>
      <c r="F38"/>
    </row>
    <row r="39" spans="1:6" x14ac:dyDescent="0.3">
      <c r="A39" t="s">
        <v>173</v>
      </c>
      <c r="B39" t="s">
        <v>266</v>
      </c>
      <c r="C39" t="s">
        <v>94</v>
      </c>
      <c r="D39" t="s">
        <v>31</v>
      </c>
      <c r="E39" t="s">
        <v>511</v>
      </c>
      <c r="F39"/>
    </row>
    <row r="40" spans="1:6" x14ac:dyDescent="0.3">
      <c r="A40" t="s">
        <v>175</v>
      </c>
      <c r="B40" t="s">
        <v>40</v>
      </c>
      <c r="C40" t="s">
        <v>39</v>
      </c>
      <c r="D40" t="s">
        <v>30</v>
      </c>
      <c r="E40" t="s">
        <v>512</v>
      </c>
      <c r="F40"/>
    </row>
    <row r="41" spans="1:6" x14ac:dyDescent="0.3">
      <c r="A41" t="s">
        <v>178</v>
      </c>
      <c r="B41" t="s">
        <v>513</v>
      </c>
      <c r="C41" t="s">
        <v>39</v>
      </c>
      <c r="D41" t="s">
        <v>46</v>
      </c>
      <c r="E41" t="s">
        <v>512</v>
      </c>
      <c r="F41"/>
    </row>
    <row r="42" spans="1:6" x14ac:dyDescent="0.3">
      <c r="A42" t="s">
        <v>181</v>
      </c>
      <c r="B42" t="s">
        <v>219</v>
      </c>
      <c r="C42" t="s">
        <v>39</v>
      </c>
      <c r="D42" t="s">
        <v>32</v>
      </c>
      <c r="E42" t="s">
        <v>514</v>
      </c>
      <c r="F42"/>
    </row>
    <row r="43" spans="1:6" x14ac:dyDescent="0.3">
      <c r="A43" t="s">
        <v>183</v>
      </c>
      <c r="B43" t="s">
        <v>515</v>
      </c>
      <c r="C43" t="s">
        <v>39</v>
      </c>
      <c r="D43" t="s">
        <v>348</v>
      </c>
      <c r="E43" t="s">
        <v>516</v>
      </c>
      <c r="F43"/>
    </row>
    <row r="44" spans="1:6" x14ac:dyDescent="0.3">
      <c r="A44" t="s">
        <v>185</v>
      </c>
      <c r="B44" t="s">
        <v>174</v>
      </c>
      <c r="C44" t="s">
        <v>94</v>
      </c>
      <c r="D44" t="s">
        <v>0</v>
      </c>
      <c r="E44" t="s">
        <v>516</v>
      </c>
      <c r="F44"/>
    </row>
    <row r="45" spans="1:6" x14ac:dyDescent="0.3">
      <c r="A45" t="s">
        <v>187</v>
      </c>
      <c r="B45" t="s">
        <v>517</v>
      </c>
      <c r="C45" t="s">
        <v>94</v>
      </c>
      <c r="D45" t="s">
        <v>0</v>
      </c>
      <c r="E45" t="s">
        <v>518</v>
      </c>
      <c r="F45"/>
    </row>
    <row r="46" spans="1:6" x14ac:dyDescent="0.3">
      <c r="A46" t="s">
        <v>189</v>
      </c>
      <c r="B46" t="s">
        <v>186</v>
      </c>
      <c r="C46" t="s">
        <v>94</v>
      </c>
      <c r="D46" t="s">
        <v>0</v>
      </c>
      <c r="E46" t="s">
        <v>519</v>
      </c>
      <c r="F46"/>
    </row>
    <row r="47" spans="1:6" x14ac:dyDescent="0.3">
      <c r="A47" t="s">
        <v>192</v>
      </c>
      <c r="B47" t="s">
        <v>184</v>
      </c>
      <c r="C47" t="s">
        <v>39</v>
      </c>
      <c r="D47" t="s">
        <v>34</v>
      </c>
      <c r="E47" t="s">
        <v>519</v>
      </c>
      <c r="F47"/>
    </row>
    <row r="48" spans="1:6" x14ac:dyDescent="0.3">
      <c r="A48" t="s">
        <v>193</v>
      </c>
      <c r="B48" t="s">
        <v>151</v>
      </c>
      <c r="C48" t="s">
        <v>94</v>
      </c>
      <c r="D48" t="s">
        <v>46</v>
      </c>
      <c r="E48" t="s">
        <v>520</v>
      </c>
      <c r="F48"/>
    </row>
    <row r="49" spans="1:6" x14ac:dyDescent="0.3">
      <c r="A49" t="s">
        <v>196</v>
      </c>
      <c r="B49" t="s">
        <v>521</v>
      </c>
      <c r="C49" t="s">
        <v>94</v>
      </c>
      <c r="D49" t="s">
        <v>46</v>
      </c>
      <c r="E49" t="s">
        <v>522</v>
      </c>
      <c r="F49"/>
    </row>
    <row r="50" spans="1:6" x14ac:dyDescent="0.3">
      <c r="A50" t="s">
        <v>198</v>
      </c>
      <c r="B50" t="s">
        <v>54</v>
      </c>
      <c r="C50" t="s">
        <v>39</v>
      </c>
      <c r="D50" t="s">
        <v>34</v>
      </c>
      <c r="E50" t="s">
        <v>523</v>
      </c>
      <c r="F50"/>
    </row>
    <row r="51" spans="1:6" x14ac:dyDescent="0.3">
      <c r="A51" t="s">
        <v>200</v>
      </c>
      <c r="B51" t="s">
        <v>162</v>
      </c>
      <c r="C51" t="s">
        <v>39</v>
      </c>
      <c r="D51" t="s">
        <v>0</v>
      </c>
      <c r="E51" t="s">
        <v>523</v>
      </c>
      <c r="F51"/>
    </row>
    <row r="52" spans="1:6" x14ac:dyDescent="0.3">
      <c r="A52" t="s">
        <v>202</v>
      </c>
      <c r="B52" t="s">
        <v>272</v>
      </c>
      <c r="C52" t="s">
        <v>94</v>
      </c>
      <c r="D52" t="s">
        <v>0</v>
      </c>
      <c r="E52" t="s">
        <v>524</v>
      </c>
      <c r="F52"/>
    </row>
    <row r="53" spans="1:6" x14ac:dyDescent="0.3">
      <c r="A53" t="s">
        <v>204</v>
      </c>
      <c r="B53" t="s">
        <v>525</v>
      </c>
      <c r="C53" t="s">
        <v>39</v>
      </c>
      <c r="D53" t="s">
        <v>46</v>
      </c>
      <c r="E53" t="s">
        <v>526</v>
      </c>
      <c r="F53"/>
    </row>
    <row r="54" spans="1:6" x14ac:dyDescent="0.3">
      <c r="A54" t="s">
        <v>206</v>
      </c>
      <c r="B54" t="s">
        <v>48</v>
      </c>
      <c r="C54" t="s">
        <v>39</v>
      </c>
      <c r="D54" t="s">
        <v>46</v>
      </c>
      <c r="E54" t="s">
        <v>527</v>
      </c>
      <c r="F54"/>
    </row>
    <row r="55" spans="1:6" x14ac:dyDescent="0.3">
      <c r="A55" t="s">
        <v>208</v>
      </c>
      <c r="B55" t="s">
        <v>139</v>
      </c>
      <c r="C55" t="s">
        <v>94</v>
      </c>
      <c r="D55" t="s">
        <v>0</v>
      </c>
      <c r="E55" t="s">
        <v>528</v>
      </c>
      <c r="F55"/>
    </row>
    <row r="56" spans="1:6" x14ac:dyDescent="0.3">
      <c r="A56" t="s">
        <v>211</v>
      </c>
      <c r="B56" t="s">
        <v>529</v>
      </c>
      <c r="C56" t="s">
        <v>94</v>
      </c>
      <c r="D56" t="s">
        <v>46</v>
      </c>
      <c r="E56" t="s">
        <v>530</v>
      </c>
      <c r="F56"/>
    </row>
    <row r="57" spans="1:6" x14ac:dyDescent="0.3">
      <c r="A57" t="s">
        <v>214</v>
      </c>
      <c r="B57" t="s">
        <v>190</v>
      </c>
      <c r="C57" t="s">
        <v>94</v>
      </c>
      <c r="D57" t="s">
        <v>46</v>
      </c>
      <c r="E57" t="s">
        <v>531</v>
      </c>
      <c r="F57"/>
    </row>
    <row r="58" spans="1:6" x14ac:dyDescent="0.3">
      <c r="A58" t="s">
        <v>216</v>
      </c>
      <c r="B58" t="s">
        <v>63</v>
      </c>
      <c r="C58" t="s">
        <v>39</v>
      </c>
      <c r="D58" t="s">
        <v>46</v>
      </c>
      <c r="E58" t="s">
        <v>532</v>
      </c>
      <c r="F58"/>
    </row>
    <row r="59" spans="1:6" x14ac:dyDescent="0.3">
      <c r="A59" t="s">
        <v>218</v>
      </c>
      <c r="B59" t="s">
        <v>238</v>
      </c>
      <c r="C59" t="s">
        <v>94</v>
      </c>
      <c r="D59" t="s">
        <v>31</v>
      </c>
      <c r="E59" t="s">
        <v>533</v>
      </c>
      <c r="F59"/>
    </row>
    <row r="60" spans="1:6" x14ac:dyDescent="0.3">
      <c r="A60" t="s">
        <v>221</v>
      </c>
      <c r="B60" t="s">
        <v>227</v>
      </c>
      <c r="C60" t="s">
        <v>94</v>
      </c>
      <c r="D60" t="s">
        <v>46</v>
      </c>
      <c r="E60" t="s">
        <v>534</v>
      </c>
      <c r="F60"/>
    </row>
    <row r="61" spans="1:6" x14ac:dyDescent="0.3">
      <c r="A61" t="s">
        <v>223</v>
      </c>
      <c r="B61" t="s">
        <v>65</v>
      </c>
      <c r="C61" t="s">
        <v>39</v>
      </c>
      <c r="D61" t="s">
        <v>46</v>
      </c>
      <c r="E61" t="s">
        <v>535</v>
      </c>
      <c r="F61"/>
    </row>
    <row r="62" spans="1:6" x14ac:dyDescent="0.3">
      <c r="A62" t="s">
        <v>225</v>
      </c>
      <c r="B62" t="s">
        <v>536</v>
      </c>
      <c r="C62" t="s">
        <v>94</v>
      </c>
      <c r="D62" t="s">
        <v>32</v>
      </c>
      <c r="E62" t="s">
        <v>537</v>
      </c>
      <c r="F62"/>
    </row>
    <row r="63" spans="1:6" x14ac:dyDescent="0.3">
      <c r="A63" t="s">
        <v>226</v>
      </c>
      <c r="B63" t="s">
        <v>538</v>
      </c>
      <c r="C63" t="s">
        <v>39</v>
      </c>
      <c r="D63" t="s">
        <v>348</v>
      </c>
      <c r="E63" t="s">
        <v>539</v>
      </c>
      <c r="F63"/>
    </row>
    <row r="64" spans="1:6" x14ac:dyDescent="0.3">
      <c r="A64" t="s">
        <v>229</v>
      </c>
      <c r="B64" t="s">
        <v>97</v>
      </c>
      <c r="C64" t="s">
        <v>39</v>
      </c>
      <c r="D64" t="s">
        <v>31</v>
      </c>
      <c r="E64" t="s">
        <v>540</v>
      </c>
      <c r="F64"/>
    </row>
    <row r="65" spans="1:6" x14ac:dyDescent="0.3">
      <c r="A65" t="s">
        <v>232</v>
      </c>
      <c r="B65" t="s">
        <v>541</v>
      </c>
      <c r="C65" t="s">
        <v>94</v>
      </c>
      <c r="D65" t="s">
        <v>46</v>
      </c>
      <c r="E65" t="s">
        <v>540</v>
      </c>
      <c r="F65"/>
    </row>
    <row r="66" spans="1:6" x14ac:dyDescent="0.3">
      <c r="A66" t="s">
        <v>235</v>
      </c>
      <c r="B66" t="s">
        <v>542</v>
      </c>
      <c r="C66" t="s">
        <v>94</v>
      </c>
      <c r="D66" t="s">
        <v>481</v>
      </c>
      <c r="E66" t="s">
        <v>543</v>
      </c>
      <c r="F66"/>
    </row>
    <row r="67" spans="1:6" x14ac:dyDescent="0.3">
      <c r="A67" t="s">
        <v>237</v>
      </c>
      <c r="B67" t="s">
        <v>66</v>
      </c>
      <c r="C67" t="s">
        <v>39</v>
      </c>
      <c r="D67" t="s">
        <v>34</v>
      </c>
      <c r="E67" t="s">
        <v>544</v>
      </c>
      <c r="F67"/>
    </row>
    <row r="68" spans="1:6" x14ac:dyDescent="0.3">
      <c r="A68" t="s">
        <v>239</v>
      </c>
      <c r="B68" t="s">
        <v>545</v>
      </c>
      <c r="C68" t="s">
        <v>94</v>
      </c>
      <c r="D68" t="s">
        <v>481</v>
      </c>
      <c r="E68" t="s">
        <v>546</v>
      </c>
      <c r="F68"/>
    </row>
    <row r="69" spans="1:6" x14ac:dyDescent="0.3">
      <c r="A69" t="s">
        <v>241</v>
      </c>
      <c r="B69" t="s">
        <v>547</v>
      </c>
      <c r="C69" t="s">
        <v>94</v>
      </c>
      <c r="D69" t="s">
        <v>46</v>
      </c>
      <c r="E69" t="s">
        <v>548</v>
      </c>
      <c r="F69"/>
    </row>
    <row r="70" spans="1:6" x14ac:dyDescent="0.3">
      <c r="A70" t="s">
        <v>243</v>
      </c>
      <c r="B70" t="s">
        <v>549</v>
      </c>
      <c r="C70" t="s">
        <v>39</v>
      </c>
      <c r="D70" t="s">
        <v>34</v>
      </c>
      <c r="E70" t="s">
        <v>550</v>
      </c>
      <c r="F70"/>
    </row>
    <row r="71" spans="1:6" x14ac:dyDescent="0.3">
      <c r="A71" t="s">
        <v>246</v>
      </c>
      <c r="B71" t="s">
        <v>143</v>
      </c>
      <c r="C71" t="s">
        <v>94</v>
      </c>
      <c r="D71" t="s">
        <v>30</v>
      </c>
      <c r="E71" t="s">
        <v>551</v>
      </c>
      <c r="F71"/>
    </row>
    <row r="72" spans="1:6" x14ac:dyDescent="0.3">
      <c r="A72" t="s">
        <v>249</v>
      </c>
      <c r="B72" t="s">
        <v>230</v>
      </c>
      <c r="C72" t="s">
        <v>94</v>
      </c>
      <c r="D72" t="s">
        <v>34</v>
      </c>
      <c r="E72" t="s">
        <v>552</v>
      </c>
      <c r="F72"/>
    </row>
    <row r="73" spans="1:6" x14ac:dyDescent="0.3">
      <c r="A73" t="s">
        <v>251</v>
      </c>
      <c r="B73" t="s">
        <v>553</v>
      </c>
      <c r="C73" t="s">
        <v>94</v>
      </c>
      <c r="D73" t="s">
        <v>0</v>
      </c>
      <c r="E73" t="s">
        <v>554</v>
      </c>
      <c r="F73"/>
    </row>
    <row r="74" spans="1:6" x14ac:dyDescent="0.3">
      <c r="A74" t="s">
        <v>253</v>
      </c>
      <c r="B74" t="s">
        <v>244</v>
      </c>
      <c r="C74" t="s">
        <v>94</v>
      </c>
      <c r="D74" t="s">
        <v>46</v>
      </c>
      <c r="E74" t="s">
        <v>555</v>
      </c>
      <c r="F74"/>
    </row>
    <row r="75" spans="1:6" x14ac:dyDescent="0.3">
      <c r="A75" t="s">
        <v>256</v>
      </c>
      <c r="B75" t="s">
        <v>556</v>
      </c>
      <c r="C75" t="s">
        <v>94</v>
      </c>
      <c r="D75" t="s">
        <v>33</v>
      </c>
      <c r="E75" t="s">
        <v>557</v>
      </c>
      <c r="F75"/>
    </row>
    <row r="76" spans="1:6" x14ac:dyDescent="0.3">
      <c r="A76" t="s">
        <v>258</v>
      </c>
      <c r="B76" t="s">
        <v>558</v>
      </c>
      <c r="C76" t="s">
        <v>94</v>
      </c>
      <c r="D76" t="s">
        <v>32</v>
      </c>
      <c r="E76" t="s">
        <v>559</v>
      </c>
      <c r="F76"/>
    </row>
    <row r="77" spans="1:6" x14ac:dyDescent="0.3">
      <c r="A77" t="s">
        <v>261</v>
      </c>
      <c r="B77" t="s">
        <v>280</v>
      </c>
      <c r="C77" t="s">
        <v>94</v>
      </c>
      <c r="D77" t="s">
        <v>34</v>
      </c>
      <c r="E77" t="s">
        <v>560</v>
      </c>
      <c r="F77"/>
    </row>
    <row r="78" spans="1:6" x14ac:dyDescent="0.3">
      <c r="A78" t="s">
        <v>263</v>
      </c>
      <c r="B78" t="s">
        <v>561</v>
      </c>
      <c r="C78" t="s">
        <v>94</v>
      </c>
      <c r="D78" t="s">
        <v>46</v>
      </c>
      <c r="E78" t="s">
        <v>562</v>
      </c>
      <c r="F78"/>
    </row>
    <row r="79" spans="1:6" x14ac:dyDescent="0.3">
      <c r="A79" s="1" t="s">
        <v>563</v>
      </c>
      <c r="F79"/>
    </row>
    <row r="80" spans="1:6" x14ac:dyDescent="0.3">
      <c r="A80" t="s">
        <v>82</v>
      </c>
      <c r="B80" t="s">
        <v>564</v>
      </c>
      <c r="C80" t="s">
        <v>39</v>
      </c>
      <c r="D80" t="s">
        <v>31</v>
      </c>
      <c r="E80" t="s">
        <v>565</v>
      </c>
      <c r="F80">
        <v>30</v>
      </c>
    </row>
    <row r="81" spans="1:6" x14ac:dyDescent="0.3">
      <c r="A81" t="s">
        <v>83</v>
      </c>
      <c r="B81" t="s">
        <v>71</v>
      </c>
      <c r="C81" t="s">
        <v>39</v>
      </c>
      <c r="D81" t="s">
        <v>32</v>
      </c>
      <c r="E81" t="s">
        <v>566</v>
      </c>
      <c r="F81">
        <v>29</v>
      </c>
    </row>
    <row r="82" spans="1:6" x14ac:dyDescent="0.3">
      <c r="A82" t="s">
        <v>84</v>
      </c>
      <c r="B82" t="s">
        <v>99</v>
      </c>
      <c r="C82" t="s">
        <v>39</v>
      </c>
      <c r="D82" t="s">
        <v>32</v>
      </c>
      <c r="E82" t="s">
        <v>567</v>
      </c>
      <c r="F82">
        <v>28</v>
      </c>
    </row>
    <row r="83" spans="1:6" x14ac:dyDescent="0.3">
      <c r="A83" t="s">
        <v>85</v>
      </c>
      <c r="B83" t="s">
        <v>102</v>
      </c>
      <c r="C83" t="s">
        <v>39</v>
      </c>
      <c r="D83" t="s">
        <v>46</v>
      </c>
      <c r="E83" t="s">
        <v>476</v>
      </c>
      <c r="F83">
        <v>27</v>
      </c>
    </row>
    <row r="84" spans="1:6" x14ac:dyDescent="0.3">
      <c r="A84" t="s">
        <v>86</v>
      </c>
      <c r="B84" t="s">
        <v>285</v>
      </c>
      <c r="C84" t="s">
        <v>94</v>
      </c>
      <c r="D84" t="s">
        <v>46</v>
      </c>
      <c r="E84" t="s">
        <v>568</v>
      </c>
      <c r="F84">
        <v>26</v>
      </c>
    </row>
    <row r="85" spans="1:6" x14ac:dyDescent="0.3">
      <c r="A85" t="s">
        <v>87</v>
      </c>
      <c r="B85" t="s">
        <v>308</v>
      </c>
      <c r="C85" t="s">
        <v>39</v>
      </c>
      <c r="D85" t="s">
        <v>34</v>
      </c>
      <c r="E85" t="s">
        <v>569</v>
      </c>
      <c r="F85">
        <v>25</v>
      </c>
    </row>
    <row r="86" spans="1:6" x14ac:dyDescent="0.3">
      <c r="A86" t="s">
        <v>88</v>
      </c>
      <c r="B86" t="s">
        <v>570</v>
      </c>
      <c r="C86" t="s">
        <v>39</v>
      </c>
      <c r="D86" t="s">
        <v>32</v>
      </c>
      <c r="E86" t="s">
        <v>490</v>
      </c>
      <c r="F86">
        <v>24</v>
      </c>
    </row>
    <row r="87" spans="1:6" x14ac:dyDescent="0.3">
      <c r="A87" t="s">
        <v>89</v>
      </c>
      <c r="B87" t="s">
        <v>101</v>
      </c>
      <c r="C87" t="s">
        <v>94</v>
      </c>
      <c r="D87" t="s">
        <v>31</v>
      </c>
      <c r="E87" t="s">
        <v>490</v>
      </c>
      <c r="F87">
        <v>23</v>
      </c>
    </row>
    <row r="88" spans="1:6" x14ac:dyDescent="0.3">
      <c r="A88" t="s">
        <v>90</v>
      </c>
      <c r="B88" t="s">
        <v>75</v>
      </c>
      <c r="C88" t="s">
        <v>39</v>
      </c>
      <c r="D88" t="s">
        <v>31</v>
      </c>
      <c r="E88" t="s">
        <v>494</v>
      </c>
      <c r="F88">
        <v>22</v>
      </c>
    </row>
    <row r="89" spans="1:6" x14ac:dyDescent="0.3">
      <c r="A89" t="s">
        <v>91</v>
      </c>
      <c r="B89" t="s">
        <v>305</v>
      </c>
      <c r="C89" t="s">
        <v>94</v>
      </c>
      <c r="D89" t="s">
        <v>0</v>
      </c>
      <c r="E89" t="s">
        <v>495</v>
      </c>
      <c r="F89">
        <v>21</v>
      </c>
    </row>
    <row r="90" spans="1:6" x14ac:dyDescent="0.3">
      <c r="A90" t="s">
        <v>92</v>
      </c>
      <c r="B90" t="s">
        <v>571</v>
      </c>
      <c r="C90" t="s">
        <v>94</v>
      </c>
      <c r="D90" t="s">
        <v>31</v>
      </c>
      <c r="E90" t="s">
        <v>572</v>
      </c>
      <c r="F90">
        <v>20</v>
      </c>
    </row>
    <row r="91" spans="1:6" x14ac:dyDescent="0.3">
      <c r="A91" t="s">
        <v>93</v>
      </c>
      <c r="B91" t="s">
        <v>72</v>
      </c>
      <c r="C91" t="s">
        <v>39</v>
      </c>
      <c r="D91" t="s">
        <v>46</v>
      </c>
      <c r="E91" t="s">
        <v>573</v>
      </c>
      <c r="F91">
        <v>19</v>
      </c>
    </row>
    <row r="92" spans="1:6" x14ac:dyDescent="0.3">
      <c r="A92" t="s">
        <v>113</v>
      </c>
      <c r="B92" t="s">
        <v>574</v>
      </c>
      <c r="C92" t="s">
        <v>39</v>
      </c>
      <c r="D92" t="s">
        <v>348</v>
      </c>
      <c r="E92" t="s">
        <v>575</v>
      </c>
      <c r="F92">
        <v>18</v>
      </c>
    </row>
    <row r="93" spans="1:6" x14ac:dyDescent="0.3">
      <c r="A93" t="s">
        <v>112</v>
      </c>
      <c r="B93" t="s">
        <v>576</v>
      </c>
      <c r="C93" t="s">
        <v>94</v>
      </c>
      <c r="D93" t="s">
        <v>31</v>
      </c>
      <c r="E93" t="s">
        <v>499</v>
      </c>
      <c r="F93">
        <v>17</v>
      </c>
    </row>
    <row r="94" spans="1:6" x14ac:dyDescent="0.3">
      <c r="A94" t="s">
        <v>35</v>
      </c>
      <c r="B94" t="s">
        <v>103</v>
      </c>
      <c r="C94" t="s">
        <v>39</v>
      </c>
      <c r="D94" t="s">
        <v>32</v>
      </c>
      <c r="E94" t="s">
        <v>577</v>
      </c>
      <c r="F94">
        <v>16</v>
      </c>
    </row>
    <row r="95" spans="1:6" x14ac:dyDescent="0.3">
      <c r="A95" t="s">
        <v>39</v>
      </c>
      <c r="B95" t="s">
        <v>578</v>
      </c>
      <c r="C95" t="s">
        <v>94</v>
      </c>
      <c r="D95" t="s">
        <v>33</v>
      </c>
      <c r="E95" t="s">
        <v>579</v>
      </c>
      <c r="F95">
        <v>15</v>
      </c>
    </row>
    <row r="96" spans="1:6" x14ac:dyDescent="0.3">
      <c r="A96" t="s">
        <v>94</v>
      </c>
      <c r="B96" t="s">
        <v>104</v>
      </c>
      <c r="C96" t="s">
        <v>39</v>
      </c>
      <c r="D96" t="s">
        <v>0</v>
      </c>
      <c r="E96" t="s">
        <v>579</v>
      </c>
      <c r="F96">
        <v>14</v>
      </c>
    </row>
    <row r="97" spans="1:6" x14ac:dyDescent="0.3">
      <c r="A97" t="s">
        <v>111</v>
      </c>
      <c r="B97" t="s">
        <v>303</v>
      </c>
      <c r="C97" t="s">
        <v>39</v>
      </c>
      <c r="D97" t="s">
        <v>0</v>
      </c>
      <c r="E97" t="s">
        <v>580</v>
      </c>
      <c r="F97">
        <v>13</v>
      </c>
    </row>
    <row r="98" spans="1:6" x14ac:dyDescent="0.3">
      <c r="A98" t="s">
        <v>110</v>
      </c>
      <c r="B98" t="s">
        <v>105</v>
      </c>
      <c r="C98" t="s">
        <v>94</v>
      </c>
      <c r="D98" t="s">
        <v>30</v>
      </c>
      <c r="E98" t="s">
        <v>581</v>
      </c>
      <c r="F98">
        <v>12</v>
      </c>
    </row>
    <row r="99" spans="1:6" x14ac:dyDescent="0.3">
      <c r="A99" t="s">
        <v>109</v>
      </c>
      <c r="B99" t="s">
        <v>582</v>
      </c>
      <c r="C99" t="s">
        <v>94</v>
      </c>
      <c r="D99" t="s">
        <v>33</v>
      </c>
      <c r="E99" t="s">
        <v>510</v>
      </c>
      <c r="F99">
        <v>11</v>
      </c>
    </row>
    <row r="100" spans="1:6" x14ac:dyDescent="0.3">
      <c r="A100" t="s">
        <v>108</v>
      </c>
      <c r="B100" t="s">
        <v>69</v>
      </c>
      <c r="C100" t="s">
        <v>39</v>
      </c>
      <c r="D100" t="s">
        <v>31</v>
      </c>
      <c r="E100" t="s">
        <v>510</v>
      </c>
      <c r="F100">
        <v>10</v>
      </c>
    </row>
    <row r="101" spans="1:6" x14ac:dyDescent="0.3">
      <c r="A101" t="s">
        <v>145</v>
      </c>
      <c r="B101" t="s">
        <v>309</v>
      </c>
      <c r="C101" t="s">
        <v>94</v>
      </c>
      <c r="D101" t="s">
        <v>46</v>
      </c>
      <c r="E101" t="s">
        <v>510</v>
      </c>
      <c r="F101">
        <v>9</v>
      </c>
    </row>
    <row r="102" spans="1:6" x14ac:dyDescent="0.3">
      <c r="A102" t="s">
        <v>147</v>
      </c>
      <c r="B102" t="s">
        <v>301</v>
      </c>
      <c r="C102" t="s">
        <v>39</v>
      </c>
      <c r="D102" t="s">
        <v>31</v>
      </c>
      <c r="E102" t="s">
        <v>583</v>
      </c>
      <c r="F102">
        <v>8</v>
      </c>
    </row>
    <row r="103" spans="1:6" x14ac:dyDescent="0.3">
      <c r="A103" t="s">
        <v>148</v>
      </c>
      <c r="B103" t="s">
        <v>584</v>
      </c>
      <c r="C103" t="s">
        <v>39</v>
      </c>
      <c r="D103" t="s">
        <v>348</v>
      </c>
      <c r="E103" t="s">
        <v>585</v>
      </c>
      <c r="F103">
        <v>7</v>
      </c>
    </row>
    <row r="104" spans="1:6" x14ac:dyDescent="0.3">
      <c r="A104" t="s">
        <v>150</v>
      </c>
      <c r="B104" t="s">
        <v>299</v>
      </c>
      <c r="C104" t="s">
        <v>39</v>
      </c>
      <c r="D104" t="s">
        <v>32</v>
      </c>
      <c r="E104" t="s">
        <v>586</v>
      </c>
      <c r="F104">
        <v>6</v>
      </c>
    </row>
    <row r="105" spans="1:6" x14ac:dyDescent="0.3">
      <c r="A105" t="s">
        <v>152</v>
      </c>
      <c r="B105" t="s">
        <v>587</v>
      </c>
      <c r="C105" t="s">
        <v>39</v>
      </c>
      <c r="D105" t="s">
        <v>34</v>
      </c>
      <c r="E105" t="s">
        <v>588</v>
      </c>
      <c r="F105">
        <v>5</v>
      </c>
    </row>
    <row r="106" spans="1:6" x14ac:dyDescent="0.3">
      <c r="A106" t="s">
        <v>153</v>
      </c>
      <c r="B106" t="s">
        <v>312</v>
      </c>
      <c r="C106" t="s">
        <v>94</v>
      </c>
      <c r="D106" t="s">
        <v>0</v>
      </c>
      <c r="E106" t="s">
        <v>589</v>
      </c>
      <c r="F106">
        <v>4</v>
      </c>
    </row>
    <row r="107" spans="1:6" x14ac:dyDescent="0.3">
      <c r="A107" t="s">
        <v>156</v>
      </c>
      <c r="B107" t="s">
        <v>306</v>
      </c>
      <c r="C107" t="s">
        <v>39</v>
      </c>
      <c r="D107" t="s">
        <v>0</v>
      </c>
      <c r="E107" t="s">
        <v>516</v>
      </c>
      <c r="F107">
        <v>3</v>
      </c>
    </row>
    <row r="108" spans="1:6" x14ac:dyDescent="0.3">
      <c r="A108" t="s">
        <v>158</v>
      </c>
      <c r="B108" t="s">
        <v>590</v>
      </c>
      <c r="C108" t="s">
        <v>94</v>
      </c>
      <c r="D108" t="s">
        <v>348</v>
      </c>
      <c r="E108" t="s">
        <v>591</v>
      </c>
      <c r="F108">
        <v>2</v>
      </c>
    </row>
    <row r="109" spans="1:6" x14ac:dyDescent="0.3">
      <c r="A109" t="s">
        <v>161</v>
      </c>
      <c r="B109" t="s">
        <v>592</v>
      </c>
      <c r="C109" t="s">
        <v>39</v>
      </c>
      <c r="D109" t="s">
        <v>32</v>
      </c>
      <c r="E109" t="s">
        <v>518</v>
      </c>
      <c r="F109">
        <v>1</v>
      </c>
    </row>
    <row r="110" spans="1:6" x14ac:dyDescent="0.3">
      <c r="A110" t="s">
        <v>163</v>
      </c>
      <c r="B110" t="s">
        <v>297</v>
      </c>
      <c r="C110" t="s">
        <v>94</v>
      </c>
      <c r="D110" t="s">
        <v>46</v>
      </c>
      <c r="E110" t="s">
        <v>519</v>
      </c>
      <c r="F110"/>
    </row>
    <row r="111" spans="1:6" x14ac:dyDescent="0.3">
      <c r="A111" t="s">
        <v>164</v>
      </c>
      <c r="B111" t="s">
        <v>70</v>
      </c>
      <c r="C111" t="s">
        <v>39</v>
      </c>
      <c r="D111" t="s">
        <v>46</v>
      </c>
      <c r="E111" t="s">
        <v>519</v>
      </c>
      <c r="F111"/>
    </row>
    <row r="112" spans="1:6" x14ac:dyDescent="0.3">
      <c r="A112" t="s">
        <v>167</v>
      </c>
      <c r="B112" t="s">
        <v>318</v>
      </c>
      <c r="C112" t="s">
        <v>94</v>
      </c>
      <c r="D112" t="s">
        <v>34</v>
      </c>
      <c r="E112" t="s">
        <v>593</v>
      </c>
      <c r="F112"/>
    </row>
    <row r="113" spans="1:6" x14ac:dyDescent="0.3">
      <c r="A113" t="s">
        <v>168</v>
      </c>
      <c r="B113" t="s">
        <v>594</v>
      </c>
      <c r="C113" t="s">
        <v>39</v>
      </c>
      <c r="D113" t="s">
        <v>33</v>
      </c>
      <c r="E113" t="s">
        <v>595</v>
      </c>
      <c r="F113"/>
    </row>
    <row r="114" spans="1:6" x14ac:dyDescent="0.3">
      <c r="A114" t="s">
        <v>170</v>
      </c>
      <c r="B114" t="s">
        <v>596</v>
      </c>
      <c r="C114" t="s">
        <v>39</v>
      </c>
      <c r="D114" t="s">
        <v>0</v>
      </c>
      <c r="E114" t="s">
        <v>523</v>
      </c>
      <c r="F114"/>
    </row>
    <row r="115" spans="1:6" x14ac:dyDescent="0.3">
      <c r="A115" t="s">
        <v>173</v>
      </c>
      <c r="B115" t="s">
        <v>78</v>
      </c>
      <c r="C115" t="s">
        <v>39</v>
      </c>
      <c r="D115" t="s">
        <v>46</v>
      </c>
      <c r="E115" t="s">
        <v>524</v>
      </c>
      <c r="F115"/>
    </row>
    <row r="116" spans="1:6" x14ac:dyDescent="0.3">
      <c r="A116" t="s">
        <v>175</v>
      </c>
      <c r="B116" t="s">
        <v>315</v>
      </c>
      <c r="C116" t="s">
        <v>94</v>
      </c>
      <c r="D116" t="s">
        <v>31</v>
      </c>
      <c r="E116" t="s">
        <v>530</v>
      </c>
      <c r="F116"/>
    </row>
    <row r="117" spans="1:6" x14ac:dyDescent="0.3">
      <c r="A117" t="s">
        <v>178</v>
      </c>
      <c r="B117" t="s">
        <v>597</v>
      </c>
      <c r="C117" t="s">
        <v>94</v>
      </c>
      <c r="D117" t="s">
        <v>32</v>
      </c>
      <c r="E117" t="s">
        <v>532</v>
      </c>
      <c r="F117"/>
    </row>
    <row r="118" spans="1:6" x14ac:dyDescent="0.3">
      <c r="A118" t="s">
        <v>181</v>
      </c>
      <c r="B118" t="s">
        <v>598</v>
      </c>
      <c r="C118" t="s">
        <v>94</v>
      </c>
      <c r="D118" t="s">
        <v>34</v>
      </c>
      <c r="E118" t="s">
        <v>535</v>
      </c>
      <c r="F118"/>
    </row>
    <row r="119" spans="1:6" x14ac:dyDescent="0.3">
      <c r="A119" t="s">
        <v>183</v>
      </c>
      <c r="B119" t="s">
        <v>599</v>
      </c>
      <c r="C119" t="s">
        <v>94</v>
      </c>
      <c r="D119" t="s">
        <v>31</v>
      </c>
      <c r="E119" t="s">
        <v>537</v>
      </c>
      <c r="F119"/>
    </row>
    <row r="120" spans="1:6" x14ac:dyDescent="0.3">
      <c r="A120" t="s">
        <v>185</v>
      </c>
      <c r="B120" t="s">
        <v>317</v>
      </c>
      <c r="C120" t="s">
        <v>94</v>
      </c>
      <c r="D120" t="s">
        <v>46</v>
      </c>
      <c r="E120" t="s">
        <v>600</v>
      </c>
      <c r="F120"/>
    </row>
    <row r="121" spans="1:6" x14ac:dyDescent="0.3">
      <c r="A121" t="s">
        <v>187</v>
      </c>
      <c r="B121" t="s">
        <v>291</v>
      </c>
      <c r="C121" t="s">
        <v>94</v>
      </c>
      <c r="D121" t="s">
        <v>30</v>
      </c>
      <c r="E121" t="s">
        <v>601</v>
      </c>
      <c r="F121"/>
    </row>
    <row r="122" spans="1:6" x14ac:dyDescent="0.3">
      <c r="A122" t="s">
        <v>189</v>
      </c>
      <c r="B122" t="s">
        <v>81</v>
      </c>
      <c r="C122" t="s">
        <v>39</v>
      </c>
      <c r="D122" t="s">
        <v>33</v>
      </c>
      <c r="E122" t="s">
        <v>601</v>
      </c>
      <c r="F122"/>
    </row>
    <row r="123" spans="1:6" x14ac:dyDescent="0.3">
      <c r="A123" t="s">
        <v>192</v>
      </c>
      <c r="B123" t="s">
        <v>602</v>
      </c>
      <c r="C123" t="s">
        <v>39</v>
      </c>
      <c r="D123" t="s">
        <v>348</v>
      </c>
      <c r="E123" t="s">
        <v>603</v>
      </c>
      <c r="F123"/>
    </row>
    <row r="124" spans="1:6" x14ac:dyDescent="0.3">
      <c r="A124" t="s">
        <v>193</v>
      </c>
      <c r="B124" t="s">
        <v>304</v>
      </c>
      <c r="C124" t="s">
        <v>94</v>
      </c>
      <c r="D124" t="s">
        <v>32</v>
      </c>
      <c r="E124" t="s">
        <v>550</v>
      </c>
      <c r="F124"/>
    </row>
    <row r="125" spans="1:6" x14ac:dyDescent="0.3">
      <c r="A125" t="s">
        <v>196</v>
      </c>
      <c r="B125" t="s">
        <v>604</v>
      </c>
      <c r="C125" t="s">
        <v>94</v>
      </c>
      <c r="D125" t="s">
        <v>348</v>
      </c>
      <c r="E125" t="s">
        <v>605</v>
      </c>
      <c r="F125"/>
    </row>
    <row r="126" spans="1:6" x14ac:dyDescent="0.3">
      <c r="A126" t="s">
        <v>198</v>
      </c>
      <c r="B126" t="s">
        <v>606</v>
      </c>
      <c r="C126" t="s">
        <v>111</v>
      </c>
      <c r="D126" t="s">
        <v>30</v>
      </c>
      <c r="E126" t="s">
        <v>607</v>
      </c>
      <c r="F126"/>
    </row>
    <row r="127" spans="1:6" x14ac:dyDescent="0.3">
      <c r="A127" t="s">
        <v>200</v>
      </c>
      <c r="B127" t="s">
        <v>300</v>
      </c>
      <c r="C127" t="s">
        <v>94</v>
      </c>
      <c r="D127" t="s">
        <v>34</v>
      </c>
      <c r="E127" t="s">
        <v>608</v>
      </c>
      <c r="F127"/>
    </row>
    <row r="128" spans="1:6" x14ac:dyDescent="0.3">
      <c r="A128" t="s">
        <v>202</v>
      </c>
      <c r="B128" t="s">
        <v>609</v>
      </c>
      <c r="C128" t="s">
        <v>94</v>
      </c>
      <c r="D128" t="s">
        <v>46</v>
      </c>
      <c r="E128" t="s">
        <v>610</v>
      </c>
      <c r="F128"/>
    </row>
    <row r="129" spans="1:6" x14ac:dyDescent="0.3">
      <c r="A129" t="s">
        <v>204</v>
      </c>
      <c r="B129" t="s">
        <v>314</v>
      </c>
      <c r="C129" t="s">
        <v>94</v>
      </c>
      <c r="D129" t="s">
        <v>46</v>
      </c>
      <c r="E129" t="s">
        <v>611</v>
      </c>
      <c r="F129"/>
    </row>
    <row r="130" spans="1:6" x14ac:dyDescent="0.3">
      <c r="A130" t="s">
        <v>206</v>
      </c>
      <c r="B130" t="s">
        <v>324</v>
      </c>
      <c r="C130" t="s">
        <v>94</v>
      </c>
      <c r="D130" t="s">
        <v>33</v>
      </c>
      <c r="E130" t="s">
        <v>612</v>
      </c>
      <c r="F130"/>
    </row>
    <row r="131" spans="1:6" x14ac:dyDescent="0.3">
      <c r="A131" t="s">
        <v>208</v>
      </c>
      <c r="B131" t="s">
        <v>613</v>
      </c>
      <c r="C131" t="s">
        <v>94</v>
      </c>
      <c r="D131" t="s">
        <v>46</v>
      </c>
      <c r="E131" t="s">
        <v>614</v>
      </c>
      <c r="F131"/>
    </row>
    <row r="132" spans="1:6" x14ac:dyDescent="0.3">
      <c r="A132" t="s">
        <v>211</v>
      </c>
      <c r="B132" t="s">
        <v>615</v>
      </c>
      <c r="C132" t="s">
        <v>94</v>
      </c>
      <c r="D132" t="s">
        <v>481</v>
      </c>
      <c r="E132" t="s">
        <v>616</v>
      </c>
      <c r="F132"/>
    </row>
    <row r="133" spans="1:6" x14ac:dyDescent="0.3">
      <c r="A133" t="s">
        <v>214</v>
      </c>
      <c r="B133" t="s">
        <v>617</v>
      </c>
      <c r="C133" t="s">
        <v>94</v>
      </c>
      <c r="D133" t="s">
        <v>348</v>
      </c>
      <c r="E133" t="s">
        <v>562</v>
      </c>
      <c r="F133"/>
    </row>
    <row r="134" spans="1:6" x14ac:dyDescent="0.3">
      <c r="A134" s="1" t="s">
        <v>618</v>
      </c>
      <c r="F134"/>
    </row>
    <row r="135" spans="1:6" x14ac:dyDescent="0.3">
      <c r="A135" t="s">
        <v>82</v>
      </c>
      <c r="B135" t="s">
        <v>47</v>
      </c>
      <c r="C135" t="s">
        <v>39</v>
      </c>
      <c r="D135" t="s">
        <v>46</v>
      </c>
      <c r="E135" t="s">
        <v>619</v>
      </c>
      <c r="F135">
        <v>30</v>
      </c>
    </row>
    <row r="136" spans="1:6" x14ac:dyDescent="0.3">
      <c r="A136" t="s">
        <v>83</v>
      </c>
      <c r="B136" t="s">
        <v>95</v>
      </c>
      <c r="C136" t="s">
        <v>39</v>
      </c>
      <c r="D136" t="s">
        <v>31</v>
      </c>
      <c r="E136" t="s">
        <v>620</v>
      </c>
      <c r="F136">
        <v>29</v>
      </c>
    </row>
    <row r="137" spans="1:6" x14ac:dyDescent="0.3">
      <c r="A137" t="s">
        <v>84</v>
      </c>
      <c r="B137" t="s">
        <v>59</v>
      </c>
      <c r="C137" t="s">
        <v>39</v>
      </c>
      <c r="D137" t="s">
        <v>46</v>
      </c>
      <c r="E137" t="s">
        <v>621</v>
      </c>
      <c r="F137">
        <v>28</v>
      </c>
    </row>
    <row r="138" spans="1:6" x14ac:dyDescent="0.3">
      <c r="A138" t="s">
        <v>85</v>
      </c>
      <c r="B138" t="s">
        <v>480</v>
      </c>
      <c r="C138" t="s">
        <v>39</v>
      </c>
      <c r="D138" t="s">
        <v>481</v>
      </c>
      <c r="E138" t="s">
        <v>622</v>
      </c>
      <c r="F138">
        <v>27</v>
      </c>
    </row>
    <row r="139" spans="1:6" x14ac:dyDescent="0.3">
      <c r="A139" t="s">
        <v>86</v>
      </c>
      <c r="B139" t="s">
        <v>126</v>
      </c>
      <c r="C139" t="s">
        <v>39</v>
      </c>
      <c r="D139" t="s">
        <v>0</v>
      </c>
      <c r="E139" t="s">
        <v>623</v>
      </c>
      <c r="F139">
        <v>26</v>
      </c>
    </row>
    <row r="140" spans="1:6" x14ac:dyDescent="0.3">
      <c r="A140" t="s">
        <v>87</v>
      </c>
      <c r="B140" t="s">
        <v>52</v>
      </c>
      <c r="C140" t="s">
        <v>39</v>
      </c>
      <c r="D140" t="s">
        <v>32</v>
      </c>
      <c r="E140" t="s">
        <v>624</v>
      </c>
      <c r="F140">
        <v>25</v>
      </c>
    </row>
    <row r="141" spans="1:6" x14ac:dyDescent="0.3">
      <c r="A141" t="s">
        <v>88</v>
      </c>
      <c r="B141" t="s">
        <v>139</v>
      </c>
      <c r="C141" t="s">
        <v>94</v>
      </c>
      <c r="D141" t="s">
        <v>0</v>
      </c>
      <c r="E141" t="s">
        <v>625</v>
      </c>
      <c r="F141">
        <v>24</v>
      </c>
    </row>
    <row r="142" spans="1:6" x14ac:dyDescent="0.3">
      <c r="A142" t="s">
        <v>89</v>
      </c>
      <c r="B142" t="s">
        <v>184</v>
      </c>
      <c r="C142" t="s">
        <v>39</v>
      </c>
      <c r="D142" t="s">
        <v>34</v>
      </c>
      <c r="E142" t="s">
        <v>626</v>
      </c>
      <c r="F142">
        <v>23</v>
      </c>
    </row>
    <row r="143" spans="1:6" x14ac:dyDescent="0.3">
      <c r="A143" t="s">
        <v>90</v>
      </c>
      <c r="B143" t="s">
        <v>143</v>
      </c>
      <c r="C143" t="s">
        <v>94</v>
      </c>
      <c r="D143" t="s">
        <v>30</v>
      </c>
      <c r="E143" t="s">
        <v>627</v>
      </c>
      <c r="F143">
        <v>22</v>
      </c>
    </row>
    <row r="144" spans="1:6" x14ac:dyDescent="0.3">
      <c r="A144" t="s">
        <v>91</v>
      </c>
      <c r="B144" t="s">
        <v>488</v>
      </c>
      <c r="C144" t="s">
        <v>39</v>
      </c>
      <c r="D144" t="s">
        <v>0</v>
      </c>
      <c r="E144" t="s">
        <v>628</v>
      </c>
      <c r="F144">
        <v>21</v>
      </c>
    </row>
    <row r="145" spans="1:6" x14ac:dyDescent="0.3">
      <c r="A145" t="s">
        <v>92</v>
      </c>
      <c r="B145" t="s">
        <v>500</v>
      </c>
      <c r="C145" t="s">
        <v>94</v>
      </c>
      <c r="D145" t="s">
        <v>0</v>
      </c>
      <c r="E145" t="s">
        <v>629</v>
      </c>
      <c r="F145">
        <v>20</v>
      </c>
    </row>
    <row r="146" spans="1:6" x14ac:dyDescent="0.3">
      <c r="A146" t="s">
        <v>93</v>
      </c>
      <c r="B146" t="s">
        <v>151</v>
      </c>
      <c r="C146" t="s">
        <v>94</v>
      </c>
      <c r="D146" t="s">
        <v>46</v>
      </c>
      <c r="E146" t="s">
        <v>630</v>
      </c>
      <c r="F146">
        <v>19</v>
      </c>
    </row>
    <row r="147" spans="1:6" x14ac:dyDescent="0.3">
      <c r="A147" t="s">
        <v>113</v>
      </c>
      <c r="B147" t="s">
        <v>61</v>
      </c>
      <c r="C147" t="s">
        <v>39</v>
      </c>
      <c r="D147" t="s">
        <v>0</v>
      </c>
      <c r="E147" t="s">
        <v>631</v>
      </c>
      <c r="F147">
        <v>18</v>
      </c>
    </row>
    <row r="148" spans="1:6" x14ac:dyDescent="0.3">
      <c r="A148" t="s">
        <v>112</v>
      </c>
      <c r="B148" t="s">
        <v>45</v>
      </c>
      <c r="C148" t="s">
        <v>39</v>
      </c>
      <c r="D148" t="s">
        <v>0</v>
      </c>
      <c r="E148" t="s">
        <v>632</v>
      </c>
      <c r="F148">
        <v>17</v>
      </c>
    </row>
    <row r="149" spans="1:6" x14ac:dyDescent="0.3">
      <c r="A149" t="s">
        <v>35</v>
      </c>
      <c r="B149" t="s">
        <v>62</v>
      </c>
      <c r="C149" t="s">
        <v>39</v>
      </c>
      <c r="D149" t="s">
        <v>46</v>
      </c>
      <c r="E149" t="s">
        <v>633</v>
      </c>
      <c r="F149">
        <v>16</v>
      </c>
    </row>
    <row r="150" spans="1:6" x14ac:dyDescent="0.3">
      <c r="A150" t="s">
        <v>39</v>
      </c>
      <c r="B150" t="s">
        <v>186</v>
      </c>
      <c r="C150" t="s">
        <v>94</v>
      </c>
      <c r="D150" t="s">
        <v>0</v>
      </c>
      <c r="E150" t="s">
        <v>634</v>
      </c>
      <c r="F150">
        <v>15</v>
      </c>
    </row>
    <row r="151" spans="1:6" x14ac:dyDescent="0.3">
      <c r="A151" t="s">
        <v>94</v>
      </c>
      <c r="B151" t="s">
        <v>491</v>
      </c>
      <c r="C151" t="s">
        <v>39</v>
      </c>
      <c r="D151" t="s">
        <v>32</v>
      </c>
      <c r="E151" t="s">
        <v>635</v>
      </c>
      <c r="F151">
        <v>14</v>
      </c>
    </row>
    <row r="152" spans="1:6" x14ac:dyDescent="0.3">
      <c r="A152" t="s">
        <v>111</v>
      </c>
      <c r="B152" t="s">
        <v>48</v>
      </c>
      <c r="C152" t="s">
        <v>39</v>
      </c>
      <c r="D152" t="s">
        <v>46</v>
      </c>
      <c r="E152" t="s">
        <v>636</v>
      </c>
      <c r="F152">
        <v>13</v>
      </c>
    </row>
    <row r="153" spans="1:6" x14ac:dyDescent="0.3">
      <c r="A153" t="s">
        <v>110</v>
      </c>
      <c r="B153" t="s">
        <v>470</v>
      </c>
      <c r="C153" t="s">
        <v>39</v>
      </c>
      <c r="D153" t="s">
        <v>31</v>
      </c>
      <c r="E153" t="s">
        <v>637</v>
      </c>
      <c r="F153">
        <v>12</v>
      </c>
    </row>
    <row r="154" spans="1:6" x14ac:dyDescent="0.3">
      <c r="A154" t="s">
        <v>109</v>
      </c>
      <c r="B154" t="s">
        <v>58</v>
      </c>
      <c r="C154" t="s">
        <v>39</v>
      </c>
      <c r="D154" t="s">
        <v>0</v>
      </c>
      <c r="E154" t="s">
        <v>638</v>
      </c>
      <c r="F154">
        <v>11</v>
      </c>
    </row>
    <row r="155" spans="1:6" x14ac:dyDescent="0.3">
      <c r="A155" t="s">
        <v>108</v>
      </c>
      <c r="B155" t="s">
        <v>51</v>
      </c>
      <c r="C155" t="s">
        <v>39</v>
      </c>
      <c r="D155" t="s">
        <v>33</v>
      </c>
      <c r="E155" t="s">
        <v>639</v>
      </c>
      <c r="F155">
        <v>10</v>
      </c>
    </row>
    <row r="156" spans="1:6" x14ac:dyDescent="0.3">
      <c r="A156" t="s">
        <v>145</v>
      </c>
      <c r="B156" t="s">
        <v>506</v>
      </c>
      <c r="C156" t="s">
        <v>39</v>
      </c>
      <c r="D156" t="s">
        <v>34</v>
      </c>
      <c r="E156" t="s">
        <v>640</v>
      </c>
      <c r="F156">
        <v>9</v>
      </c>
    </row>
    <row r="157" spans="1:6" x14ac:dyDescent="0.3">
      <c r="A157" t="s">
        <v>147</v>
      </c>
      <c r="B157" t="s">
        <v>222</v>
      </c>
      <c r="C157" t="s">
        <v>39</v>
      </c>
      <c r="D157" t="s">
        <v>31</v>
      </c>
      <c r="E157" t="s">
        <v>641</v>
      </c>
      <c r="F157">
        <v>8</v>
      </c>
    </row>
    <row r="158" spans="1:6" x14ac:dyDescent="0.3">
      <c r="A158" t="s">
        <v>148</v>
      </c>
      <c r="B158" t="s">
        <v>40</v>
      </c>
      <c r="C158" t="s">
        <v>39</v>
      </c>
      <c r="D158" t="s">
        <v>30</v>
      </c>
      <c r="E158" t="s">
        <v>642</v>
      </c>
      <c r="F158">
        <v>7</v>
      </c>
    </row>
    <row r="159" spans="1:6" x14ac:dyDescent="0.3">
      <c r="A159" t="s">
        <v>150</v>
      </c>
      <c r="B159" t="s">
        <v>96</v>
      </c>
      <c r="C159" t="s">
        <v>39</v>
      </c>
      <c r="D159" t="s">
        <v>31</v>
      </c>
      <c r="E159" t="s">
        <v>643</v>
      </c>
      <c r="F159">
        <v>6</v>
      </c>
    </row>
    <row r="160" spans="1:6" x14ac:dyDescent="0.3">
      <c r="A160" t="s">
        <v>152</v>
      </c>
      <c r="B160" t="s">
        <v>134</v>
      </c>
      <c r="C160" t="s">
        <v>39</v>
      </c>
      <c r="D160" t="s">
        <v>34</v>
      </c>
      <c r="E160" t="s">
        <v>644</v>
      </c>
      <c r="F160">
        <v>5</v>
      </c>
    </row>
    <row r="161" spans="1:6" x14ac:dyDescent="0.3">
      <c r="A161" t="s">
        <v>645</v>
      </c>
      <c r="B161" t="s">
        <v>132</v>
      </c>
      <c r="C161" t="s">
        <v>94</v>
      </c>
      <c r="D161" t="s">
        <v>0</v>
      </c>
      <c r="E161" t="s">
        <v>646</v>
      </c>
      <c r="F161">
        <v>3.5</v>
      </c>
    </row>
    <row r="162" spans="1:6" x14ac:dyDescent="0.3">
      <c r="A162" t="s">
        <v>645</v>
      </c>
      <c r="B162" t="s">
        <v>542</v>
      </c>
      <c r="C162" t="s">
        <v>94</v>
      </c>
      <c r="D162" t="s">
        <v>481</v>
      </c>
      <c r="E162" t="s">
        <v>646</v>
      </c>
      <c r="F162">
        <v>3.5</v>
      </c>
    </row>
    <row r="163" spans="1:6" x14ac:dyDescent="0.3">
      <c r="A163" t="s">
        <v>158</v>
      </c>
      <c r="B163" t="s">
        <v>55</v>
      </c>
      <c r="C163" t="s">
        <v>39</v>
      </c>
      <c r="D163" t="s">
        <v>0</v>
      </c>
      <c r="E163" t="s">
        <v>647</v>
      </c>
      <c r="F163">
        <v>2</v>
      </c>
    </row>
    <row r="164" spans="1:6" x14ac:dyDescent="0.3">
      <c r="A164" t="s">
        <v>161</v>
      </c>
      <c r="B164" t="s">
        <v>130</v>
      </c>
      <c r="C164" t="s">
        <v>94</v>
      </c>
      <c r="D164" t="s">
        <v>46</v>
      </c>
      <c r="E164" t="s">
        <v>648</v>
      </c>
      <c r="F164">
        <v>1</v>
      </c>
    </row>
    <row r="165" spans="1:6" x14ac:dyDescent="0.3">
      <c r="A165" t="s">
        <v>163</v>
      </c>
      <c r="B165" t="s">
        <v>515</v>
      </c>
      <c r="C165" t="s">
        <v>39</v>
      </c>
      <c r="D165" t="s">
        <v>348</v>
      </c>
      <c r="E165" t="s">
        <v>649</v>
      </c>
      <c r="F165"/>
    </row>
    <row r="166" spans="1:6" x14ac:dyDescent="0.3">
      <c r="A166" t="s">
        <v>164</v>
      </c>
      <c r="B166" t="s">
        <v>504</v>
      </c>
      <c r="C166" t="s">
        <v>39</v>
      </c>
      <c r="D166" t="s">
        <v>32</v>
      </c>
      <c r="E166" t="s">
        <v>650</v>
      </c>
      <c r="F166"/>
    </row>
    <row r="167" spans="1:6" x14ac:dyDescent="0.3">
      <c r="A167" t="s">
        <v>651</v>
      </c>
      <c r="B167" t="s">
        <v>496</v>
      </c>
      <c r="C167" t="s">
        <v>39</v>
      </c>
      <c r="D167" t="s">
        <v>32</v>
      </c>
      <c r="E167" t="s">
        <v>652</v>
      </c>
      <c r="F167"/>
    </row>
    <row r="168" spans="1:6" x14ac:dyDescent="0.3">
      <c r="A168" t="s">
        <v>651</v>
      </c>
      <c r="B168" t="s">
        <v>479</v>
      </c>
      <c r="C168" t="s">
        <v>39</v>
      </c>
      <c r="D168" t="s">
        <v>348</v>
      </c>
      <c r="E168" t="s">
        <v>652</v>
      </c>
      <c r="F168"/>
    </row>
    <row r="169" spans="1:6" x14ac:dyDescent="0.3">
      <c r="A169" t="s">
        <v>170</v>
      </c>
      <c r="B169" t="s">
        <v>541</v>
      </c>
      <c r="C169" t="s">
        <v>94</v>
      </c>
      <c r="D169" t="s">
        <v>46</v>
      </c>
      <c r="E169" t="s">
        <v>653</v>
      </c>
      <c r="F169"/>
    </row>
    <row r="170" spans="1:6" x14ac:dyDescent="0.3">
      <c r="A170" t="s">
        <v>173</v>
      </c>
      <c r="B170" t="s">
        <v>502</v>
      </c>
      <c r="C170" t="s">
        <v>94</v>
      </c>
      <c r="D170" t="s">
        <v>348</v>
      </c>
      <c r="E170" t="s">
        <v>654</v>
      </c>
      <c r="F170"/>
    </row>
    <row r="171" spans="1:6" x14ac:dyDescent="0.3">
      <c r="A171" t="s">
        <v>175</v>
      </c>
      <c r="B171" t="s">
        <v>63</v>
      </c>
      <c r="C171" t="s">
        <v>39</v>
      </c>
      <c r="D171" t="s">
        <v>46</v>
      </c>
      <c r="E171" t="s">
        <v>655</v>
      </c>
      <c r="F171"/>
    </row>
    <row r="172" spans="1:6" x14ac:dyDescent="0.3">
      <c r="A172" t="s">
        <v>178</v>
      </c>
      <c r="B172" t="s">
        <v>154</v>
      </c>
      <c r="C172" t="s">
        <v>94</v>
      </c>
      <c r="D172" t="s">
        <v>46</v>
      </c>
      <c r="E172" t="s">
        <v>656</v>
      </c>
      <c r="F172"/>
    </row>
    <row r="173" spans="1:6" x14ac:dyDescent="0.3">
      <c r="A173" t="s">
        <v>181</v>
      </c>
      <c r="B173" t="s">
        <v>525</v>
      </c>
      <c r="C173" t="s">
        <v>39</v>
      </c>
      <c r="D173" t="s">
        <v>46</v>
      </c>
      <c r="E173" t="s">
        <v>657</v>
      </c>
      <c r="F173"/>
    </row>
    <row r="174" spans="1:6" x14ac:dyDescent="0.3">
      <c r="A174" t="s">
        <v>183</v>
      </c>
      <c r="B174" t="s">
        <v>174</v>
      </c>
      <c r="C174" t="s">
        <v>94</v>
      </c>
      <c r="D174" t="s">
        <v>0</v>
      </c>
      <c r="E174" t="s">
        <v>658</v>
      </c>
      <c r="F174"/>
    </row>
    <row r="175" spans="1:6" x14ac:dyDescent="0.3">
      <c r="A175" t="s">
        <v>185</v>
      </c>
      <c r="B175" t="s">
        <v>66</v>
      </c>
      <c r="C175" t="s">
        <v>39</v>
      </c>
      <c r="D175" t="s">
        <v>34</v>
      </c>
      <c r="E175" t="s">
        <v>659</v>
      </c>
      <c r="F175"/>
    </row>
    <row r="176" spans="1:6" x14ac:dyDescent="0.3">
      <c r="A176" t="s">
        <v>187</v>
      </c>
      <c r="B176" t="s">
        <v>538</v>
      </c>
      <c r="C176" t="s">
        <v>39</v>
      </c>
      <c r="D176" t="s">
        <v>348</v>
      </c>
      <c r="E176" t="s">
        <v>660</v>
      </c>
      <c r="F176"/>
    </row>
    <row r="177" spans="1:6" x14ac:dyDescent="0.3">
      <c r="A177" t="s">
        <v>189</v>
      </c>
      <c r="B177" t="s">
        <v>68</v>
      </c>
      <c r="C177" t="s">
        <v>39</v>
      </c>
      <c r="D177" t="s">
        <v>31</v>
      </c>
      <c r="E177" t="s">
        <v>661</v>
      </c>
      <c r="F177"/>
    </row>
    <row r="178" spans="1:6" x14ac:dyDescent="0.3">
      <c r="A178" t="s">
        <v>192</v>
      </c>
      <c r="B178" t="s">
        <v>485</v>
      </c>
      <c r="C178" t="s">
        <v>39</v>
      </c>
      <c r="D178" t="s">
        <v>32</v>
      </c>
      <c r="E178" t="s">
        <v>662</v>
      </c>
      <c r="F178"/>
    </row>
    <row r="179" spans="1:6" x14ac:dyDescent="0.3">
      <c r="A179" t="s">
        <v>193</v>
      </c>
      <c r="B179" t="s">
        <v>97</v>
      </c>
      <c r="C179" t="s">
        <v>39</v>
      </c>
      <c r="D179" t="s">
        <v>31</v>
      </c>
      <c r="E179" t="s">
        <v>663</v>
      </c>
      <c r="F179"/>
    </row>
    <row r="180" spans="1:6" x14ac:dyDescent="0.3">
      <c r="A180" t="s">
        <v>196</v>
      </c>
      <c r="B180" t="s">
        <v>162</v>
      </c>
      <c r="C180" t="s">
        <v>39</v>
      </c>
      <c r="D180" t="s">
        <v>0</v>
      </c>
      <c r="E180" t="s">
        <v>664</v>
      </c>
      <c r="F180"/>
    </row>
    <row r="181" spans="1:6" x14ac:dyDescent="0.3">
      <c r="A181" t="s">
        <v>198</v>
      </c>
      <c r="B181" t="s">
        <v>513</v>
      </c>
      <c r="C181" t="s">
        <v>39</v>
      </c>
      <c r="D181" t="s">
        <v>46</v>
      </c>
      <c r="E181" t="s">
        <v>665</v>
      </c>
      <c r="F181"/>
    </row>
    <row r="182" spans="1:6" x14ac:dyDescent="0.3">
      <c r="A182" t="s">
        <v>200</v>
      </c>
      <c r="B182" t="s">
        <v>529</v>
      </c>
      <c r="C182" t="s">
        <v>94</v>
      </c>
      <c r="D182" t="s">
        <v>46</v>
      </c>
      <c r="E182" t="s">
        <v>666</v>
      </c>
      <c r="F182"/>
    </row>
    <row r="183" spans="1:6" x14ac:dyDescent="0.3">
      <c r="A183" t="s">
        <v>202</v>
      </c>
      <c r="B183" t="s">
        <v>536</v>
      </c>
      <c r="C183" t="s">
        <v>94</v>
      </c>
      <c r="D183" t="s">
        <v>32</v>
      </c>
      <c r="E183" t="s">
        <v>667</v>
      </c>
      <c r="F183"/>
    </row>
    <row r="184" spans="1:6" x14ac:dyDescent="0.3">
      <c r="A184" t="s">
        <v>204</v>
      </c>
      <c r="B184" t="s">
        <v>65</v>
      </c>
      <c r="C184" t="s">
        <v>39</v>
      </c>
      <c r="D184" t="s">
        <v>46</v>
      </c>
      <c r="E184" t="s">
        <v>668</v>
      </c>
      <c r="F184"/>
    </row>
    <row r="185" spans="1:6" x14ac:dyDescent="0.3">
      <c r="A185" t="s">
        <v>206</v>
      </c>
      <c r="B185" t="s">
        <v>141</v>
      </c>
      <c r="C185" t="s">
        <v>39</v>
      </c>
      <c r="D185" t="s">
        <v>0</v>
      </c>
      <c r="E185" t="s">
        <v>669</v>
      </c>
      <c r="F185"/>
    </row>
    <row r="186" spans="1:6" x14ac:dyDescent="0.3">
      <c r="A186" t="s">
        <v>208</v>
      </c>
      <c r="B186" t="s">
        <v>517</v>
      </c>
      <c r="C186" t="s">
        <v>94</v>
      </c>
      <c r="D186" t="s">
        <v>0</v>
      </c>
      <c r="E186" t="s">
        <v>670</v>
      </c>
      <c r="F186"/>
    </row>
    <row r="187" spans="1:6" x14ac:dyDescent="0.3">
      <c r="A187" t="s">
        <v>211</v>
      </c>
      <c r="B187" t="s">
        <v>244</v>
      </c>
      <c r="C187" t="s">
        <v>94</v>
      </c>
      <c r="D187" t="s">
        <v>46</v>
      </c>
      <c r="E187" t="s">
        <v>671</v>
      </c>
      <c r="F187"/>
    </row>
    <row r="188" spans="1:6" x14ac:dyDescent="0.3">
      <c r="A188" t="s">
        <v>214</v>
      </c>
      <c r="B188" t="s">
        <v>230</v>
      </c>
      <c r="C188" t="s">
        <v>94</v>
      </c>
      <c r="D188" t="s">
        <v>34</v>
      </c>
      <c r="E188" t="s">
        <v>672</v>
      </c>
      <c r="F188"/>
    </row>
    <row r="189" spans="1:6" x14ac:dyDescent="0.3">
      <c r="A189" t="s">
        <v>216</v>
      </c>
      <c r="B189" t="s">
        <v>266</v>
      </c>
      <c r="C189" t="s">
        <v>94</v>
      </c>
      <c r="D189" t="s">
        <v>31</v>
      </c>
      <c r="E189" t="s">
        <v>673</v>
      </c>
      <c r="F189"/>
    </row>
    <row r="190" spans="1:6" x14ac:dyDescent="0.3">
      <c r="A190" t="s">
        <v>218</v>
      </c>
      <c r="B190" t="s">
        <v>165</v>
      </c>
      <c r="C190" t="s">
        <v>94</v>
      </c>
      <c r="D190" t="s">
        <v>46</v>
      </c>
      <c r="E190" t="s">
        <v>674</v>
      </c>
      <c r="F190"/>
    </row>
    <row r="191" spans="1:6" x14ac:dyDescent="0.3">
      <c r="A191" t="s">
        <v>221</v>
      </c>
      <c r="B191" t="s">
        <v>238</v>
      </c>
      <c r="C191" t="s">
        <v>94</v>
      </c>
      <c r="D191" t="s">
        <v>31</v>
      </c>
      <c r="E191" t="s">
        <v>675</v>
      </c>
      <c r="F191"/>
    </row>
    <row r="192" spans="1:6" x14ac:dyDescent="0.3">
      <c r="A192" t="s">
        <v>223</v>
      </c>
      <c r="B192" t="s">
        <v>54</v>
      </c>
      <c r="C192" t="s">
        <v>39</v>
      </c>
      <c r="D192" t="s">
        <v>34</v>
      </c>
      <c r="E192" t="s">
        <v>676</v>
      </c>
      <c r="F192"/>
    </row>
    <row r="193" spans="1:6" x14ac:dyDescent="0.3">
      <c r="A193" t="s">
        <v>225</v>
      </c>
      <c r="B193" t="s">
        <v>64</v>
      </c>
      <c r="C193" t="s">
        <v>39</v>
      </c>
      <c r="D193" t="s">
        <v>46</v>
      </c>
      <c r="E193" t="s">
        <v>677</v>
      </c>
      <c r="F193"/>
    </row>
    <row r="194" spans="1:6" x14ac:dyDescent="0.3">
      <c r="A194" t="s">
        <v>226</v>
      </c>
      <c r="B194" t="s">
        <v>553</v>
      </c>
      <c r="C194" t="s">
        <v>94</v>
      </c>
      <c r="D194" t="s">
        <v>0</v>
      </c>
      <c r="E194" t="s">
        <v>678</v>
      </c>
      <c r="F194"/>
    </row>
    <row r="195" spans="1:6" x14ac:dyDescent="0.3">
      <c r="A195" t="s">
        <v>229</v>
      </c>
      <c r="B195" t="s">
        <v>547</v>
      </c>
      <c r="C195" t="s">
        <v>94</v>
      </c>
      <c r="D195" t="s">
        <v>46</v>
      </c>
      <c r="E195" t="s">
        <v>679</v>
      </c>
      <c r="F195"/>
    </row>
    <row r="196" spans="1:6" x14ac:dyDescent="0.3">
      <c r="A196" t="s">
        <v>232</v>
      </c>
      <c r="B196" t="s">
        <v>190</v>
      </c>
      <c r="C196" t="s">
        <v>94</v>
      </c>
      <c r="D196" t="s">
        <v>46</v>
      </c>
      <c r="E196" t="s">
        <v>680</v>
      </c>
      <c r="F196"/>
    </row>
    <row r="197" spans="1:6" x14ac:dyDescent="0.3">
      <c r="A197" t="s">
        <v>235</v>
      </c>
      <c r="B197" t="s">
        <v>508</v>
      </c>
      <c r="C197" t="s">
        <v>39</v>
      </c>
      <c r="D197" t="s">
        <v>46</v>
      </c>
      <c r="E197" t="s">
        <v>681</v>
      </c>
      <c r="F197"/>
    </row>
    <row r="198" spans="1:6" x14ac:dyDescent="0.3">
      <c r="A198" t="s">
        <v>237</v>
      </c>
      <c r="B198" t="s">
        <v>227</v>
      </c>
      <c r="C198" t="s">
        <v>94</v>
      </c>
      <c r="D198" t="s">
        <v>46</v>
      </c>
      <c r="E198" t="s">
        <v>682</v>
      </c>
      <c r="F198"/>
    </row>
    <row r="199" spans="1:6" x14ac:dyDescent="0.3">
      <c r="A199" t="s">
        <v>239</v>
      </c>
      <c r="B199" t="s">
        <v>545</v>
      </c>
      <c r="C199" t="s">
        <v>94</v>
      </c>
      <c r="D199" t="s">
        <v>481</v>
      </c>
      <c r="E199" t="s">
        <v>683</v>
      </c>
      <c r="F199"/>
    </row>
    <row r="200" spans="1:6" x14ac:dyDescent="0.3">
      <c r="A200" t="s">
        <v>241</v>
      </c>
      <c r="B200" t="s">
        <v>171</v>
      </c>
      <c r="C200" t="s">
        <v>94</v>
      </c>
      <c r="D200" t="s">
        <v>34</v>
      </c>
      <c r="E200" t="s">
        <v>684</v>
      </c>
      <c r="F200"/>
    </row>
    <row r="201" spans="1:6" x14ac:dyDescent="0.3">
      <c r="A201" t="s">
        <v>243</v>
      </c>
      <c r="B201" t="s">
        <v>558</v>
      </c>
      <c r="C201" t="s">
        <v>94</v>
      </c>
      <c r="D201" t="s">
        <v>32</v>
      </c>
      <c r="E201" t="s">
        <v>685</v>
      </c>
      <c r="F201"/>
    </row>
    <row r="202" spans="1:6" x14ac:dyDescent="0.3">
      <c r="A202" t="s">
        <v>246</v>
      </c>
      <c r="B202" t="s">
        <v>549</v>
      </c>
      <c r="C202" t="s">
        <v>39</v>
      </c>
      <c r="D202" t="s">
        <v>34</v>
      </c>
      <c r="E202" t="s">
        <v>686</v>
      </c>
      <c r="F202"/>
    </row>
    <row r="203" spans="1:6" x14ac:dyDescent="0.3">
      <c r="A203" t="s">
        <v>249</v>
      </c>
      <c r="B203" t="s">
        <v>521</v>
      </c>
      <c r="C203" t="s">
        <v>94</v>
      </c>
      <c r="D203" t="s">
        <v>46</v>
      </c>
      <c r="E203" t="s">
        <v>687</v>
      </c>
      <c r="F203"/>
    </row>
    <row r="204" spans="1:6" x14ac:dyDescent="0.3">
      <c r="A204" t="s">
        <v>251</v>
      </c>
      <c r="B204" t="s">
        <v>219</v>
      </c>
      <c r="C204" t="s">
        <v>39</v>
      </c>
      <c r="D204" t="s">
        <v>32</v>
      </c>
      <c r="E204" t="s">
        <v>688</v>
      </c>
      <c r="F204"/>
    </row>
    <row r="205" spans="1:6" x14ac:dyDescent="0.3">
      <c r="A205" t="s">
        <v>253</v>
      </c>
      <c r="B205" t="s">
        <v>280</v>
      </c>
      <c r="C205" t="s">
        <v>94</v>
      </c>
      <c r="D205" t="s">
        <v>34</v>
      </c>
      <c r="E205" t="s">
        <v>689</v>
      </c>
      <c r="F205"/>
    </row>
    <row r="206" spans="1:6" x14ac:dyDescent="0.3">
      <c r="A206" t="s">
        <v>256</v>
      </c>
      <c r="B206" t="s">
        <v>561</v>
      </c>
      <c r="C206" t="s">
        <v>94</v>
      </c>
      <c r="D206" t="s">
        <v>46</v>
      </c>
      <c r="E206" t="s">
        <v>690</v>
      </c>
      <c r="F206"/>
    </row>
    <row r="207" spans="1:6" x14ac:dyDescent="0.3">
      <c r="A207" t="s">
        <v>258</v>
      </c>
      <c r="B207" t="s">
        <v>272</v>
      </c>
      <c r="C207" t="s">
        <v>94</v>
      </c>
      <c r="D207" t="s">
        <v>0</v>
      </c>
      <c r="E207" t="s">
        <v>691</v>
      </c>
      <c r="F207"/>
    </row>
    <row r="208" spans="1:6" x14ac:dyDescent="0.3">
      <c r="A208" t="s">
        <v>261</v>
      </c>
      <c r="B208" t="s">
        <v>50</v>
      </c>
      <c r="C208" t="s">
        <v>39</v>
      </c>
      <c r="D208" t="s">
        <v>46</v>
      </c>
      <c r="E208" t="s">
        <v>692</v>
      </c>
      <c r="F208"/>
    </row>
    <row r="209" spans="1:6" x14ac:dyDescent="0.3">
      <c r="A209" s="1" t="s">
        <v>693</v>
      </c>
      <c r="F209"/>
    </row>
    <row r="210" spans="1:6" x14ac:dyDescent="0.3">
      <c r="A210" t="s">
        <v>82</v>
      </c>
      <c r="B210" t="s">
        <v>55</v>
      </c>
      <c r="C210" t="s">
        <v>39</v>
      </c>
      <c r="D210" t="s">
        <v>0</v>
      </c>
      <c r="E210" t="s">
        <v>694</v>
      </c>
      <c r="F210">
        <v>30</v>
      </c>
    </row>
    <row r="211" spans="1:6" x14ac:dyDescent="0.3">
      <c r="A211" t="s">
        <v>83</v>
      </c>
      <c r="B211" t="s">
        <v>47</v>
      </c>
      <c r="C211" t="s">
        <v>39</v>
      </c>
      <c r="D211" t="s">
        <v>46</v>
      </c>
      <c r="E211" t="s">
        <v>695</v>
      </c>
      <c r="F211">
        <v>29</v>
      </c>
    </row>
    <row r="212" spans="1:6" x14ac:dyDescent="0.3">
      <c r="A212" t="s">
        <v>84</v>
      </c>
      <c r="B212" t="s">
        <v>45</v>
      </c>
      <c r="C212" t="s">
        <v>39</v>
      </c>
      <c r="D212" t="s">
        <v>0</v>
      </c>
      <c r="E212" t="s">
        <v>696</v>
      </c>
      <c r="F212">
        <v>28</v>
      </c>
    </row>
    <row r="213" spans="1:6" x14ac:dyDescent="0.3">
      <c r="A213" t="s">
        <v>85</v>
      </c>
      <c r="B213" t="s">
        <v>480</v>
      </c>
      <c r="C213" t="s">
        <v>39</v>
      </c>
      <c r="D213" t="s">
        <v>481</v>
      </c>
      <c r="E213" t="s">
        <v>697</v>
      </c>
      <c r="F213">
        <v>27</v>
      </c>
    </row>
    <row r="214" spans="1:6" x14ac:dyDescent="0.3">
      <c r="A214" t="s">
        <v>86</v>
      </c>
      <c r="B214" t="s">
        <v>95</v>
      </c>
      <c r="C214" t="s">
        <v>39</v>
      </c>
      <c r="D214" t="s">
        <v>31</v>
      </c>
      <c r="E214" t="s">
        <v>698</v>
      </c>
      <c r="F214">
        <v>26</v>
      </c>
    </row>
    <row r="215" spans="1:6" x14ac:dyDescent="0.3">
      <c r="A215" t="s">
        <v>87</v>
      </c>
      <c r="B215" t="s">
        <v>134</v>
      </c>
      <c r="C215" t="s">
        <v>39</v>
      </c>
      <c r="D215" t="s">
        <v>34</v>
      </c>
      <c r="E215" t="s">
        <v>699</v>
      </c>
      <c r="F215">
        <v>25</v>
      </c>
    </row>
    <row r="216" spans="1:6" x14ac:dyDescent="0.3">
      <c r="A216" t="s">
        <v>88</v>
      </c>
      <c r="B216" t="s">
        <v>506</v>
      </c>
      <c r="C216" t="s">
        <v>39</v>
      </c>
      <c r="D216" t="s">
        <v>34</v>
      </c>
      <c r="E216" t="s">
        <v>700</v>
      </c>
      <c r="F216">
        <v>24</v>
      </c>
    </row>
    <row r="217" spans="1:6" x14ac:dyDescent="0.3">
      <c r="A217" t="s">
        <v>89</v>
      </c>
      <c r="B217" t="s">
        <v>488</v>
      </c>
      <c r="C217" t="s">
        <v>39</v>
      </c>
      <c r="D217" t="s">
        <v>0</v>
      </c>
      <c r="E217" t="s">
        <v>701</v>
      </c>
      <c r="F217">
        <v>23</v>
      </c>
    </row>
    <row r="218" spans="1:6" x14ac:dyDescent="0.3">
      <c r="A218" t="s">
        <v>90</v>
      </c>
      <c r="B218" t="s">
        <v>139</v>
      </c>
      <c r="C218" t="s">
        <v>94</v>
      </c>
      <c r="D218" t="s">
        <v>0</v>
      </c>
      <c r="E218" t="s">
        <v>702</v>
      </c>
      <c r="F218">
        <v>22</v>
      </c>
    </row>
    <row r="219" spans="1:6" x14ac:dyDescent="0.3">
      <c r="A219" t="s">
        <v>91</v>
      </c>
      <c r="B219" t="s">
        <v>64</v>
      </c>
      <c r="C219" t="s">
        <v>39</v>
      </c>
      <c r="D219" t="s">
        <v>46</v>
      </c>
      <c r="E219" t="s">
        <v>703</v>
      </c>
      <c r="F219">
        <v>21</v>
      </c>
    </row>
    <row r="220" spans="1:6" x14ac:dyDescent="0.3">
      <c r="A220" t="s">
        <v>92</v>
      </c>
      <c r="B220" t="s">
        <v>62</v>
      </c>
      <c r="C220" t="s">
        <v>39</v>
      </c>
      <c r="D220" t="s">
        <v>46</v>
      </c>
      <c r="E220" t="s">
        <v>704</v>
      </c>
      <c r="F220">
        <v>20</v>
      </c>
    </row>
    <row r="221" spans="1:6" x14ac:dyDescent="0.3">
      <c r="A221" t="s">
        <v>93</v>
      </c>
      <c r="B221" t="s">
        <v>491</v>
      </c>
      <c r="C221" t="s">
        <v>39</v>
      </c>
      <c r="D221" t="s">
        <v>32</v>
      </c>
      <c r="E221" t="s">
        <v>705</v>
      </c>
      <c r="F221">
        <v>19</v>
      </c>
    </row>
    <row r="222" spans="1:6" x14ac:dyDescent="0.3">
      <c r="A222" t="s">
        <v>113</v>
      </c>
      <c r="B222" t="s">
        <v>51</v>
      </c>
      <c r="C222" t="s">
        <v>39</v>
      </c>
      <c r="D222" t="s">
        <v>33</v>
      </c>
      <c r="E222" t="s">
        <v>706</v>
      </c>
      <c r="F222">
        <v>18</v>
      </c>
    </row>
    <row r="223" spans="1:6" x14ac:dyDescent="0.3">
      <c r="A223" t="s">
        <v>112</v>
      </c>
      <c r="B223" t="s">
        <v>50</v>
      </c>
      <c r="C223" t="s">
        <v>39</v>
      </c>
      <c r="D223" t="s">
        <v>46</v>
      </c>
      <c r="E223" t="s">
        <v>707</v>
      </c>
      <c r="F223">
        <v>17</v>
      </c>
    </row>
    <row r="224" spans="1:6" x14ac:dyDescent="0.3">
      <c r="A224" t="s">
        <v>35</v>
      </c>
      <c r="B224" t="s">
        <v>65</v>
      </c>
      <c r="C224" t="s">
        <v>39</v>
      </c>
      <c r="D224" t="s">
        <v>46</v>
      </c>
      <c r="E224" t="s">
        <v>708</v>
      </c>
      <c r="F224">
        <v>16</v>
      </c>
    </row>
    <row r="225" spans="1:6" x14ac:dyDescent="0.3">
      <c r="A225" t="s">
        <v>39</v>
      </c>
      <c r="B225" t="s">
        <v>513</v>
      </c>
      <c r="C225" t="s">
        <v>39</v>
      </c>
      <c r="D225" t="s">
        <v>46</v>
      </c>
      <c r="E225" t="s">
        <v>709</v>
      </c>
      <c r="F225">
        <v>15</v>
      </c>
    </row>
    <row r="226" spans="1:6" x14ac:dyDescent="0.3">
      <c r="A226" t="s">
        <v>94</v>
      </c>
      <c r="B226" t="s">
        <v>130</v>
      </c>
      <c r="C226" t="s">
        <v>94</v>
      </c>
      <c r="D226" t="s">
        <v>46</v>
      </c>
      <c r="E226" t="s">
        <v>710</v>
      </c>
      <c r="F226">
        <v>14</v>
      </c>
    </row>
    <row r="227" spans="1:6" x14ac:dyDescent="0.3">
      <c r="A227" t="s">
        <v>111</v>
      </c>
      <c r="B227" t="s">
        <v>61</v>
      </c>
      <c r="C227" t="s">
        <v>39</v>
      </c>
      <c r="D227" t="s">
        <v>0</v>
      </c>
      <c r="E227" t="s">
        <v>710</v>
      </c>
      <c r="F227">
        <v>13</v>
      </c>
    </row>
    <row r="228" spans="1:6" x14ac:dyDescent="0.3">
      <c r="A228" t="s">
        <v>110</v>
      </c>
      <c r="B228" t="s">
        <v>48</v>
      </c>
      <c r="C228" t="s">
        <v>39</v>
      </c>
      <c r="D228" t="s">
        <v>46</v>
      </c>
      <c r="E228" t="s">
        <v>711</v>
      </c>
      <c r="F228">
        <v>12</v>
      </c>
    </row>
    <row r="229" spans="1:6" x14ac:dyDescent="0.3">
      <c r="A229" t="s">
        <v>109</v>
      </c>
      <c r="B229" t="s">
        <v>126</v>
      </c>
      <c r="C229" t="s">
        <v>39</v>
      </c>
      <c r="D229" t="s">
        <v>0</v>
      </c>
      <c r="E229" t="s">
        <v>712</v>
      </c>
      <c r="F229">
        <v>11</v>
      </c>
    </row>
    <row r="230" spans="1:6" x14ac:dyDescent="0.3">
      <c r="A230" t="s">
        <v>108</v>
      </c>
      <c r="B230" t="s">
        <v>59</v>
      </c>
      <c r="C230" t="s">
        <v>39</v>
      </c>
      <c r="D230" t="s">
        <v>46</v>
      </c>
      <c r="E230" t="s">
        <v>713</v>
      </c>
      <c r="F230">
        <v>10</v>
      </c>
    </row>
    <row r="231" spans="1:6" x14ac:dyDescent="0.3">
      <c r="A231" t="s">
        <v>145</v>
      </c>
      <c r="B231" t="s">
        <v>40</v>
      </c>
      <c r="C231" t="s">
        <v>39</v>
      </c>
      <c r="D231" t="s">
        <v>30</v>
      </c>
      <c r="E231" t="s">
        <v>714</v>
      </c>
      <c r="F231">
        <v>9</v>
      </c>
    </row>
    <row r="232" spans="1:6" x14ac:dyDescent="0.3">
      <c r="A232" t="s">
        <v>147</v>
      </c>
      <c r="B232" t="s">
        <v>485</v>
      </c>
      <c r="C232" t="s">
        <v>39</v>
      </c>
      <c r="D232" t="s">
        <v>32</v>
      </c>
      <c r="E232" t="s">
        <v>715</v>
      </c>
      <c r="F232">
        <v>8</v>
      </c>
    </row>
    <row r="233" spans="1:6" x14ac:dyDescent="0.3">
      <c r="A233" t="s">
        <v>148</v>
      </c>
      <c r="B233" t="s">
        <v>132</v>
      </c>
      <c r="C233" t="s">
        <v>94</v>
      </c>
      <c r="D233" t="s">
        <v>0</v>
      </c>
      <c r="E233" t="s">
        <v>716</v>
      </c>
      <c r="F233">
        <v>7</v>
      </c>
    </row>
    <row r="234" spans="1:6" x14ac:dyDescent="0.3">
      <c r="A234" t="s">
        <v>150</v>
      </c>
      <c r="B234" t="s">
        <v>504</v>
      </c>
      <c r="C234" t="s">
        <v>39</v>
      </c>
      <c r="D234" t="s">
        <v>32</v>
      </c>
      <c r="E234" t="s">
        <v>717</v>
      </c>
      <c r="F234">
        <v>6</v>
      </c>
    </row>
    <row r="235" spans="1:6" x14ac:dyDescent="0.3">
      <c r="A235" t="s">
        <v>152</v>
      </c>
      <c r="B235" t="s">
        <v>508</v>
      </c>
      <c r="C235" t="s">
        <v>39</v>
      </c>
      <c r="D235" t="s">
        <v>46</v>
      </c>
      <c r="E235" t="s">
        <v>718</v>
      </c>
      <c r="F235">
        <v>5</v>
      </c>
    </row>
    <row r="236" spans="1:6" x14ac:dyDescent="0.3">
      <c r="A236" t="s">
        <v>153</v>
      </c>
      <c r="B236" t="s">
        <v>542</v>
      </c>
      <c r="C236" t="s">
        <v>94</v>
      </c>
      <c r="D236" t="s">
        <v>481</v>
      </c>
      <c r="E236" t="s">
        <v>719</v>
      </c>
      <c r="F236">
        <v>4</v>
      </c>
    </row>
    <row r="237" spans="1:6" x14ac:dyDescent="0.3">
      <c r="A237" t="s">
        <v>156</v>
      </c>
      <c r="B237" t="s">
        <v>184</v>
      </c>
      <c r="C237" t="s">
        <v>39</v>
      </c>
      <c r="D237" t="s">
        <v>34</v>
      </c>
      <c r="E237" t="s">
        <v>720</v>
      </c>
      <c r="F237">
        <v>3</v>
      </c>
    </row>
    <row r="238" spans="1:6" x14ac:dyDescent="0.3">
      <c r="A238" t="s">
        <v>158</v>
      </c>
      <c r="B238" t="s">
        <v>165</v>
      </c>
      <c r="C238" t="s">
        <v>94</v>
      </c>
      <c r="D238" t="s">
        <v>46</v>
      </c>
      <c r="E238" t="s">
        <v>721</v>
      </c>
      <c r="F238">
        <v>2</v>
      </c>
    </row>
    <row r="239" spans="1:6" x14ac:dyDescent="0.3">
      <c r="A239" t="s">
        <v>161</v>
      </c>
      <c r="B239" t="s">
        <v>54</v>
      </c>
      <c r="C239" t="s">
        <v>39</v>
      </c>
      <c r="D239" t="s">
        <v>34</v>
      </c>
      <c r="E239" t="s">
        <v>722</v>
      </c>
      <c r="F239">
        <v>1</v>
      </c>
    </row>
    <row r="240" spans="1:6" x14ac:dyDescent="0.3">
      <c r="A240" t="s">
        <v>163</v>
      </c>
      <c r="B240" t="s">
        <v>496</v>
      </c>
      <c r="C240" t="s">
        <v>39</v>
      </c>
      <c r="D240" t="s">
        <v>32</v>
      </c>
      <c r="E240" t="s">
        <v>723</v>
      </c>
      <c r="F240"/>
    </row>
    <row r="241" spans="1:6" x14ac:dyDescent="0.3">
      <c r="A241" t="s">
        <v>164</v>
      </c>
      <c r="B241" t="s">
        <v>470</v>
      </c>
      <c r="C241" t="s">
        <v>39</v>
      </c>
      <c r="D241" t="s">
        <v>31</v>
      </c>
      <c r="E241" t="s">
        <v>724</v>
      </c>
      <c r="F241"/>
    </row>
    <row r="242" spans="1:6" x14ac:dyDescent="0.3">
      <c r="A242" t="s">
        <v>167</v>
      </c>
      <c r="B242" t="s">
        <v>186</v>
      </c>
      <c r="C242" t="s">
        <v>94</v>
      </c>
      <c r="D242" t="s">
        <v>0</v>
      </c>
      <c r="E242" t="s">
        <v>725</v>
      </c>
      <c r="F242"/>
    </row>
    <row r="243" spans="1:6" x14ac:dyDescent="0.3">
      <c r="A243" t="s">
        <v>168</v>
      </c>
      <c r="B243" t="s">
        <v>174</v>
      </c>
      <c r="C243" t="s">
        <v>94</v>
      </c>
      <c r="D243" t="s">
        <v>0</v>
      </c>
      <c r="E243" t="s">
        <v>726</v>
      </c>
      <c r="F243"/>
    </row>
    <row r="244" spans="1:6" x14ac:dyDescent="0.3">
      <c r="A244" t="s">
        <v>170</v>
      </c>
      <c r="B244" t="s">
        <v>154</v>
      </c>
      <c r="C244" t="s">
        <v>94</v>
      </c>
      <c r="D244" t="s">
        <v>46</v>
      </c>
      <c r="E244" t="s">
        <v>727</v>
      </c>
      <c r="F244"/>
    </row>
    <row r="245" spans="1:6" x14ac:dyDescent="0.3">
      <c r="A245" t="s">
        <v>173</v>
      </c>
      <c r="B245" t="s">
        <v>222</v>
      </c>
      <c r="C245" t="s">
        <v>39</v>
      </c>
      <c r="D245" t="s">
        <v>31</v>
      </c>
      <c r="E245" t="s">
        <v>728</v>
      </c>
      <c r="F245"/>
    </row>
    <row r="246" spans="1:6" x14ac:dyDescent="0.3">
      <c r="A246" t="s">
        <v>175</v>
      </c>
      <c r="B246" t="s">
        <v>52</v>
      </c>
      <c r="C246" t="s">
        <v>39</v>
      </c>
      <c r="D246" t="s">
        <v>32</v>
      </c>
      <c r="E246" t="s">
        <v>729</v>
      </c>
      <c r="F246"/>
    </row>
    <row r="247" spans="1:6" x14ac:dyDescent="0.3">
      <c r="A247" t="s">
        <v>178</v>
      </c>
      <c r="B247" t="s">
        <v>171</v>
      </c>
      <c r="C247" t="s">
        <v>94</v>
      </c>
      <c r="D247" t="s">
        <v>34</v>
      </c>
      <c r="E247" t="s">
        <v>730</v>
      </c>
      <c r="F247"/>
    </row>
    <row r="248" spans="1:6" x14ac:dyDescent="0.3">
      <c r="A248" t="s">
        <v>181</v>
      </c>
      <c r="B248" t="s">
        <v>97</v>
      </c>
      <c r="C248" t="s">
        <v>39</v>
      </c>
      <c r="D248" t="s">
        <v>31</v>
      </c>
      <c r="E248" t="s">
        <v>731</v>
      </c>
      <c r="F248"/>
    </row>
    <row r="249" spans="1:6" x14ac:dyDescent="0.3">
      <c r="A249" t="s">
        <v>183</v>
      </c>
      <c r="B249" t="s">
        <v>151</v>
      </c>
      <c r="C249" t="s">
        <v>94</v>
      </c>
      <c r="D249" t="s">
        <v>46</v>
      </c>
      <c r="E249" t="s">
        <v>732</v>
      </c>
      <c r="F249"/>
    </row>
    <row r="250" spans="1:6" x14ac:dyDescent="0.3">
      <c r="A250" t="s">
        <v>185</v>
      </c>
      <c r="B250" t="s">
        <v>96</v>
      </c>
      <c r="C250" t="s">
        <v>39</v>
      </c>
      <c r="D250" t="s">
        <v>31</v>
      </c>
      <c r="E250" t="s">
        <v>733</v>
      </c>
      <c r="F250"/>
    </row>
    <row r="251" spans="1:6" x14ac:dyDescent="0.3">
      <c r="A251" t="s">
        <v>187</v>
      </c>
      <c r="B251" t="s">
        <v>549</v>
      </c>
      <c r="C251" t="s">
        <v>39</v>
      </c>
      <c r="D251" t="s">
        <v>34</v>
      </c>
      <c r="E251" t="s">
        <v>734</v>
      </c>
      <c r="F251"/>
    </row>
    <row r="252" spans="1:6" x14ac:dyDescent="0.3">
      <c r="A252" t="s">
        <v>189</v>
      </c>
      <c r="B252" t="s">
        <v>58</v>
      </c>
      <c r="C252" t="s">
        <v>39</v>
      </c>
      <c r="D252" t="s">
        <v>0</v>
      </c>
      <c r="E252" t="s">
        <v>735</v>
      </c>
      <c r="F252"/>
    </row>
    <row r="253" spans="1:6" x14ac:dyDescent="0.3">
      <c r="A253" t="s">
        <v>192</v>
      </c>
      <c r="B253" t="s">
        <v>162</v>
      </c>
      <c r="C253" t="s">
        <v>39</v>
      </c>
      <c r="D253" t="s">
        <v>0</v>
      </c>
      <c r="E253" t="s">
        <v>736</v>
      </c>
      <c r="F253"/>
    </row>
    <row r="254" spans="1:6" x14ac:dyDescent="0.3">
      <c r="A254" t="s">
        <v>193</v>
      </c>
      <c r="B254" t="s">
        <v>502</v>
      </c>
      <c r="C254" t="s">
        <v>94</v>
      </c>
      <c r="D254" t="s">
        <v>348</v>
      </c>
      <c r="E254" t="s">
        <v>395</v>
      </c>
      <c r="F254"/>
    </row>
    <row r="255" spans="1:6" x14ac:dyDescent="0.3">
      <c r="A255" t="s">
        <v>196</v>
      </c>
      <c r="B255" t="s">
        <v>238</v>
      </c>
      <c r="C255" t="s">
        <v>94</v>
      </c>
      <c r="D255" t="s">
        <v>31</v>
      </c>
      <c r="E255" t="s">
        <v>737</v>
      </c>
      <c r="F255"/>
    </row>
    <row r="256" spans="1:6" x14ac:dyDescent="0.3">
      <c r="A256" t="s">
        <v>198</v>
      </c>
      <c r="B256" t="s">
        <v>141</v>
      </c>
      <c r="C256" t="s">
        <v>39</v>
      </c>
      <c r="D256" t="s">
        <v>0</v>
      </c>
      <c r="E256" t="s">
        <v>738</v>
      </c>
      <c r="F256"/>
    </row>
    <row r="257" spans="1:6" x14ac:dyDescent="0.3">
      <c r="A257" t="s">
        <v>200</v>
      </c>
      <c r="B257" t="s">
        <v>68</v>
      </c>
      <c r="C257" t="s">
        <v>39</v>
      </c>
      <c r="D257" t="s">
        <v>31</v>
      </c>
      <c r="E257" t="s">
        <v>739</v>
      </c>
      <c r="F257"/>
    </row>
    <row r="258" spans="1:6" x14ac:dyDescent="0.3">
      <c r="A258" t="s">
        <v>202</v>
      </c>
      <c r="B258" t="s">
        <v>529</v>
      </c>
      <c r="C258" t="s">
        <v>94</v>
      </c>
      <c r="D258" t="s">
        <v>46</v>
      </c>
      <c r="E258" t="s">
        <v>378</v>
      </c>
      <c r="F258"/>
    </row>
    <row r="259" spans="1:6" x14ac:dyDescent="0.3">
      <c r="A259" t="s">
        <v>204</v>
      </c>
      <c r="B259" t="s">
        <v>266</v>
      </c>
      <c r="C259" t="s">
        <v>94</v>
      </c>
      <c r="D259" t="s">
        <v>31</v>
      </c>
      <c r="E259" t="s">
        <v>740</v>
      </c>
      <c r="F259"/>
    </row>
    <row r="260" spans="1:6" x14ac:dyDescent="0.3">
      <c r="A260" t="s">
        <v>206</v>
      </c>
      <c r="B260" t="s">
        <v>143</v>
      </c>
      <c r="C260" t="s">
        <v>94</v>
      </c>
      <c r="D260" t="s">
        <v>30</v>
      </c>
      <c r="E260" t="s">
        <v>741</v>
      </c>
      <c r="F260"/>
    </row>
    <row r="261" spans="1:6" x14ac:dyDescent="0.3">
      <c r="A261" t="s">
        <v>208</v>
      </c>
      <c r="B261" t="s">
        <v>541</v>
      </c>
      <c r="C261" t="s">
        <v>94</v>
      </c>
      <c r="D261" t="s">
        <v>46</v>
      </c>
      <c r="E261" t="s">
        <v>742</v>
      </c>
      <c r="F261"/>
    </row>
    <row r="262" spans="1:6" x14ac:dyDescent="0.3">
      <c r="A262" t="s">
        <v>211</v>
      </c>
      <c r="B262" t="s">
        <v>515</v>
      </c>
      <c r="C262" t="s">
        <v>39</v>
      </c>
      <c r="D262" t="s">
        <v>348</v>
      </c>
      <c r="E262" t="s">
        <v>743</v>
      </c>
      <c r="F262"/>
    </row>
    <row r="263" spans="1:6" x14ac:dyDescent="0.3">
      <c r="A263" t="s">
        <v>214</v>
      </c>
      <c r="B263" t="s">
        <v>227</v>
      </c>
      <c r="C263" t="s">
        <v>94</v>
      </c>
      <c r="D263" t="s">
        <v>46</v>
      </c>
      <c r="E263" t="s">
        <v>744</v>
      </c>
      <c r="F263"/>
    </row>
    <row r="264" spans="1:6" x14ac:dyDescent="0.3">
      <c r="A264" t="s">
        <v>216</v>
      </c>
      <c r="B264" t="s">
        <v>538</v>
      </c>
      <c r="C264" t="s">
        <v>39</v>
      </c>
      <c r="D264" t="s">
        <v>348</v>
      </c>
      <c r="E264" t="s">
        <v>745</v>
      </c>
      <c r="F264"/>
    </row>
    <row r="265" spans="1:6" x14ac:dyDescent="0.3">
      <c r="A265" t="s">
        <v>218</v>
      </c>
      <c r="B265" t="s">
        <v>219</v>
      </c>
      <c r="C265" t="s">
        <v>39</v>
      </c>
      <c r="D265" t="s">
        <v>32</v>
      </c>
      <c r="E265" t="s">
        <v>746</v>
      </c>
      <c r="F265"/>
    </row>
    <row r="266" spans="1:6" x14ac:dyDescent="0.3">
      <c r="A266" t="s">
        <v>221</v>
      </c>
      <c r="B266" t="s">
        <v>63</v>
      </c>
      <c r="C266" t="s">
        <v>39</v>
      </c>
      <c r="D266" t="s">
        <v>46</v>
      </c>
      <c r="E266" t="s">
        <v>747</v>
      </c>
      <c r="F266"/>
    </row>
    <row r="267" spans="1:6" x14ac:dyDescent="0.3">
      <c r="A267" t="s">
        <v>223</v>
      </c>
      <c r="B267" t="s">
        <v>479</v>
      </c>
      <c r="C267" t="s">
        <v>39</v>
      </c>
      <c r="D267" t="s">
        <v>348</v>
      </c>
      <c r="E267" t="s">
        <v>748</v>
      </c>
      <c r="F267"/>
    </row>
    <row r="268" spans="1:6" x14ac:dyDescent="0.3">
      <c r="A268" t="s">
        <v>225</v>
      </c>
      <c r="B268" t="s">
        <v>66</v>
      </c>
      <c r="C268" t="s">
        <v>39</v>
      </c>
      <c r="D268" t="s">
        <v>34</v>
      </c>
      <c r="E268" t="s">
        <v>749</v>
      </c>
      <c r="F268"/>
    </row>
    <row r="269" spans="1:6" x14ac:dyDescent="0.3">
      <c r="A269" t="s">
        <v>226</v>
      </c>
      <c r="B269" t="s">
        <v>230</v>
      </c>
      <c r="C269" t="s">
        <v>94</v>
      </c>
      <c r="D269" t="s">
        <v>34</v>
      </c>
      <c r="E269" t="s">
        <v>750</v>
      </c>
      <c r="F269"/>
    </row>
    <row r="270" spans="1:6" x14ac:dyDescent="0.3">
      <c r="A270" t="s">
        <v>229</v>
      </c>
      <c r="B270" t="s">
        <v>558</v>
      </c>
      <c r="C270" t="s">
        <v>94</v>
      </c>
      <c r="D270" t="s">
        <v>32</v>
      </c>
      <c r="E270" t="s">
        <v>751</v>
      </c>
      <c r="F270"/>
    </row>
    <row r="271" spans="1:6" x14ac:dyDescent="0.3">
      <c r="A271" t="s">
        <v>232</v>
      </c>
      <c r="B271" t="s">
        <v>517</v>
      </c>
      <c r="C271" t="s">
        <v>94</v>
      </c>
      <c r="D271" t="s">
        <v>0</v>
      </c>
      <c r="E271" t="s">
        <v>752</v>
      </c>
      <c r="F271"/>
    </row>
    <row r="272" spans="1:6" x14ac:dyDescent="0.3">
      <c r="A272" t="s">
        <v>235</v>
      </c>
      <c r="B272" t="s">
        <v>525</v>
      </c>
      <c r="C272" t="s">
        <v>39</v>
      </c>
      <c r="D272" t="s">
        <v>46</v>
      </c>
      <c r="E272" t="s">
        <v>382</v>
      </c>
      <c r="F272"/>
    </row>
    <row r="273" spans="1:6" x14ac:dyDescent="0.3">
      <c r="A273" t="s">
        <v>237</v>
      </c>
      <c r="B273" t="s">
        <v>244</v>
      </c>
      <c r="C273" t="s">
        <v>94</v>
      </c>
      <c r="D273" t="s">
        <v>46</v>
      </c>
      <c r="E273" t="s">
        <v>753</v>
      </c>
      <c r="F273"/>
    </row>
    <row r="274" spans="1:6" x14ac:dyDescent="0.3">
      <c r="A274" t="s">
        <v>239</v>
      </c>
      <c r="B274" t="s">
        <v>553</v>
      </c>
      <c r="C274" t="s">
        <v>94</v>
      </c>
      <c r="D274" t="s">
        <v>0</v>
      </c>
      <c r="E274" t="s">
        <v>754</v>
      </c>
      <c r="F274"/>
    </row>
    <row r="275" spans="1:6" x14ac:dyDescent="0.3">
      <c r="A275" t="s">
        <v>241</v>
      </c>
      <c r="B275" t="s">
        <v>536</v>
      </c>
      <c r="C275" t="s">
        <v>94</v>
      </c>
      <c r="D275" t="s">
        <v>32</v>
      </c>
      <c r="E275" t="s">
        <v>755</v>
      </c>
      <c r="F275"/>
    </row>
    <row r="276" spans="1:6" x14ac:dyDescent="0.3">
      <c r="A276" t="s">
        <v>243</v>
      </c>
      <c r="B276" t="s">
        <v>521</v>
      </c>
      <c r="C276" t="s">
        <v>94</v>
      </c>
      <c r="D276" t="s">
        <v>46</v>
      </c>
      <c r="E276" t="s">
        <v>756</v>
      </c>
      <c r="F276"/>
    </row>
    <row r="277" spans="1:6" x14ac:dyDescent="0.3">
      <c r="A277" t="s">
        <v>246</v>
      </c>
      <c r="B277" t="s">
        <v>545</v>
      </c>
      <c r="C277" t="s">
        <v>94</v>
      </c>
      <c r="D277" t="s">
        <v>481</v>
      </c>
      <c r="E277" t="s">
        <v>757</v>
      </c>
      <c r="F277"/>
    </row>
    <row r="278" spans="1:6" x14ac:dyDescent="0.3">
      <c r="A278" t="s">
        <v>249</v>
      </c>
      <c r="B278" t="s">
        <v>272</v>
      </c>
      <c r="C278" t="s">
        <v>94</v>
      </c>
      <c r="D278" t="s">
        <v>0</v>
      </c>
      <c r="E278" t="s">
        <v>758</v>
      </c>
      <c r="F278"/>
    </row>
    <row r="279" spans="1:6" x14ac:dyDescent="0.3">
      <c r="A279" t="s">
        <v>251</v>
      </c>
      <c r="B279" t="s">
        <v>190</v>
      </c>
      <c r="C279" t="s">
        <v>94</v>
      </c>
      <c r="D279" t="s">
        <v>46</v>
      </c>
      <c r="E279" t="s">
        <v>759</v>
      </c>
      <c r="F279"/>
    </row>
    <row r="280" spans="1:6" x14ac:dyDescent="0.3">
      <c r="A280" t="s">
        <v>253</v>
      </c>
      <c r="B280" t="s">
        <v>556</v>
      </c>
      <c r="C280" t="s">
        <v>94</v>
      </c>
      <c r="D280" t="s">
        <v>33</v>
      </c>
      <c r="E280" t="s">
        <v>760</v>
      </c>
      <c r="F280"/>
    </row>
    <row r="281" spans="1:6" x14ac:dyDescent="0.3">
      <c r="A281" t="s">
        <v>256</v>
      </c>
      <c r="B281" t="s">
        <v>500</v>
      </c>
      <c r="C281" t="s">
        <v>94</v>
      </c>
      <c r="D281" t="s">
        <v>0</v>
      </c>
      <c r="E281" t="s">
        <v>761</v>
      </c>
      <c r="F281"/>
    </row>
    <row r="282" spans="1:6" x14ac:dyDescent="0.3">
      <c r="A282" t="s">
        <v>258</v>
      </c>
      <c r="B282" t="s">
        <v>547</v>
      </c>
      <c r="C282" t="s">
        <v>94</v>
      </c>
      <c r="D282" t="s">
        <v>46</v>
      </c>
      <c r="E282" t="s">
        <v>762</v>
      </c>
      <c r="F282"/>
    </row>
    <row r="283" spans="1:6" x14ac:dyDescent="0.3">
      <c r="A283" t="s">
        <v>261</v>
      </c>
      <c r="B283" t="s">
        <v>561</v>
      </c>
      <c r="C283" t="s">
        <v>94</v>
      </c>
      <c r="D283" t="s">
        <v>46</v>
      </c>
      <c r="E283" t="s">
        <v>763</v>
      </c>
      <c r="F283"/>
    </row>
    <row r="284" spans="1:6" x14ac:dyDescent="0.3">
      <c r="A284" t="s">
        <v>263</v>
      </c>
      <c r="B284" t="s">
        <v>280</v>
      </c>
      <c r="C284" t="s">
        <v>94</v>
      </c>
      <c r="D284" t="s">
        <v>34</v>
      </c>
      <c r="E284" t="s">
        <v>764</v>
      </c>
      <c r="F284"/>
    </row>
    <row r="285" spans="1:6" x14ac:dyDescent="0.3">
      <c r="A285" s="1" t="s">
        <v>765</v>
      </c>
      <c r="F285"/>
    </row>
    <row r="286" spans="1:6" x14ac:dyDescent="0.3">
      <c r="A286" t="s">
        <v>82</v>
      </c>
      <c r="B286" t="s">
        <v>75</v>
      </c>
      <c r="C286" t="s">
        <v>39</v>
      </c>
      <c r="D286" t="s">
        <v>31</v>
      </c>
      <c r="E286" t="s">
        <v>766</v>
      </c>
      <c r="F286">
        <v>30</v>
      </c>
    </row>
    <row r="287" spans="1:6" x14ac:dyDescent="0.3">
      <c r="A287" t="s">
        <v>83</v>
      </c>
      <c r="B287" t="s">
        <v>104</v>
      </c>
      <c r="C287" t="s">
        <v>39</v>
      </c>
      <c r="D287" t="s">
        <v>0</v>
      </c>
      <c r="E287" t="s">
        <v>767</v>
      </c>
      <c r="F287">
        <v>29</v>
      </c>
    </row>
    <row r="288" spans="1:6" x14ac:dyDescent="0.3">
      <c r="A288" t="s">
        <v>84</v>
      </c>
      <c r="B288" t="s">
        <v>299</v>
      </c>
      <c r="C288" t="s">
        <v>39</v>
      </c>
      <c r="D288" t="s">
        <v>32</v>
      </c>
      <c r="E288" t="s">
        <v>768</v>
      </c>
      <c r="F288">
        <v>28</v>
      </c>
    </row>
    <row r="289" spans="1:6" x14ac:dyDescent="0.3">
      <c r="A289" t="s">
        <v>85</v>
      </c>
      <c r="B289" t="s">
        <v>102</v>
      </c>
      <c r="C289" t="s">
        <v>39</v>
      </c>
      <c r="D289" t="s">
        <v>46</v>
      </c>
      <c r="E289" t="s">
        <v>769</v>
      </c>
      <c r="F289">
        <v>27</v>
      </c>
    </row>
    <row r="290" spans="1:6" x14ac:dyDescent="0.3">
      <c r="A290" t="s">
        <v>86</v>
      </c>
      <c r="B290" t="s">
        <v>291</v>
      </c>
      <c r="C290" t="s">
        <v>94</v>
      </c>
      <c r="D290" t="s">
        <v>30</v>
      </c>
      <c r="E290" t="s">
        <v>770</v>
      </c>
      <c r="F290">
        <v>26</v>
      </c>
    </row>
    <row r="291" spans="1:6" x14ac:dyDescent="0.3">
      <c r="A291" t="s">
        <v>87</v>
      </c>
      <c r="B291" t="s">
        <v>103</v>
      </c>
      <c r="C291" t="s">
        <v>39</v>
      </c>
      <c r="D291" t="s">
        <v>32</v>
      </c>
      <c r="E291" t="s">
        <v>771</v>
      </c>
      <c r="F291">
        <v>25</v>
      </c>
    </row>
    <row r="292" spans="1:6" x14ac:dyDescent="0.3">
      <c r="A292" t="s">
        <v>772</v>
      </c>
      <c r="B292" t="s">
        <v>297</v>
      </c>
      <c r="C292" t="s">
        <v>94</v>
      </c>
      <c r="D292" t="s">
        <v>46</v>
      </c>
      <c r="E292" t="s">
        <v>773</v>
      </c>
      <c r="F292">
        <v>23.5</v>
      </c>
    </row>
    <row r="293" spans="1:6" x14ac:dyDescent="0.3">
      <c r="A293" t="s">
        <v>772</v>
      </c>
      <c r="B293" t="s">
        <v>604</v>
      </c>
      <c r="C293" t="s">
        <v>94</v>
      </c>
      <c r="D293" t="s">
        <v>348</v>
      </c>
      <c r="E293" t="s">
        <v>773</v>
      </c>
      <c r="F293">
        <v>23.5</v>
      </c>
    </row>
    <row r="294" spans="1:6" x14ac:dyDescent="0.3">
      <c r="A294" t="s">
        <v>90</v>
      </c>
      <c r="B294" t="s">
        <v>303</v>
      </c>
      <c r="C294" t="s">
        <v>39</v>
      </c>
      <c r="D294" t="s">
        <v>0</v>
      </c>
      <c r="E294" t="s">
        <v>774</v>
      </c>
      <c r="F294">
        <v>22</v>
      </c>
    </row>
    <row r="295" spans="1:6" x14ac:dyDescent="0.3">
      <c r="A295" t="s">
        <v>91</v>
      </c>
      <c r="B295" t="s">
        <v>105</v>
      </c>
      <c r="C295" t="s">
        <v>94</v>
      </c>
      <c r="D295" t="s">
        <v>30</v>
      </c>
      <c r="E295" t="s">
        <v>632</v>
      </c>
      <c r="F295">
        <v>21</v>
      </c>
    </row>
    <row r="296" spans="1:6" x14ac:dyDescent="0.3">
      <c r="A296" t="s">
        <v>92</v>
      </c>
      <c r="B296" t="s">
        <v>72</v>
      </c>
      <c r="C296" t="s">
        <v>39</v>
      </c>
      <c r="D296" t="s">
        <v>46</v>
      </c>
      <c r="E296" t="s">
        <v>775</v>
      </c>
      <c r="F296">
        <v>20</v>
      </c>
    </row>
    <row r="297" spans="1:6" x14ac:dyDescent="0.3">
      <c r="A297" t="s">
        <v>93</v>
      </c>
      <c r="B297" t="s">
        <v>570</v>
      </c>
      <c r="C297" t="s">
        <v>39</v>
      </c>
      <c r="D297" t="s">
        <v>32</v>
      </c>
      <c r="E297" t="s">
        <v>776</v>
      </c>
      <c r="F297">
        <v>19</v>
      </c>
    </row>
    <row r="298" spans="1:6" x14ac:dyDescent="0.3">
      <c r="A298" t="s">
        <v>113</v>
      </c>
      <c r="B298" t="s">
        <v>592</v>
      </c>
      <c r="C298" t="s">
        <v>39</v>
      </c>
      <c r="D298" t="s">
        <v>32</v>
      </c>
      <c r="E298" t="s">
        <v>777</v>
      </c>
      <c r="F298">
        <v>18</v>
      </c>
    </row>
    <row r="299" spans="1:6" x14ac:dyDescent="0.3">
      <c r="A299" t="s">
        <v>112</v>
      </c>
      <c r="B299" t="s">
        <v>301</v>
      </c>
      <c r="C299" t="s">
        <v>39</v>
      </c>
      <c r="D299" t="s">
        <v>31</v>
      </c>
      <c r="E299" t="s">
        <v>778</v>
      </c>
      <c r="F299">
        <v>17</v>
      </c>
    </row>
    <row r="300" spans="1:6" x14ac:dyDescent="0.3">
      <c r="A300" t="s">
        <v>35</v>
      </c>
      <c r="B300" t="s">
        <v>71</v>
      </c>
      <c r="C300" t="s">
        <v>39</v>
      </c>
      <c r="D300" t="s">
        <v>32</v>
      </c>
      <c r="E300" t="s">
        <v>779</v>
      </c>
      <c r="F300">
        <v>16</v>
      </c>
    </row>
    <row r="301" spans="1:6" x14ac:dyDescent="0.3">
      <c r="A301" t="s">
        <v>39</v>
      </c>
      <c r="B301" t="s">
        <v>596</v>
      </c>
      <c r="C301" t="s">
        <v>39</v>
      </c>
      <c r="D301" t="s">
        <v>0</v>
      </c>
      <c r="E301" t="s">
        <v>780</v>
      </c>
      <c r="F301">
        <v>15</v>
      </c>
    </row>
    <row r="302" spans="1:6" x14ac:dyDescent="0.3">
      <c r="A302" t="s">
        <v>94</v>
      </c>
      <c r="B302" t="s">
        <v>574</v>
      </c>
      <c r="C302" t="s">
        <v>39</v>
      </c>
      <c r="D302" t="s">
        <v>348</v>
      </c>
      <c r="E302" t="s">
        <v>781</v>
      </c>
      <c r="F302">
        <v>14</v>
      </c>
    </row>
    <row r="303" spans="1:6" x14ac:dyDescent="0.3">
      <c r="A303" t="s">
        <v>111</v>
      </c>
      <c r="B303" t="s">
        <v>318</v>
      </c>
      <c r="C303" t="s">
        <v>94</v>
      </c>
      <c r="D303" t="s">
        <v>34</v>
      </c>
      <c r="E303" t="s">
        <v>782</v>
      </c>
      <c r="F303">
        <v>13</v>
      </c>
    </row>
    <row r="304" spans="1:6" x14ac:dyDescent="0.3">
      <c r="A304" t="s">
        <v>110</v>
      </c>
      <c r="B304" t="s">
        <v>285</v>
      </c>
      <c r="C304" t="s">
        <v>94</v>
      </c>
      <c r="D304" t="s">
        <v>46</v>
      </c>
      <c r="E304" t="s">
        <v>783</v>
      </c>
      <c r="F304">
        <v>12</v>
      </c>
    </row>
    <row r="305" spans="1:6" x14ac:dyDescent="0.3">
      <c r="A305" t="s">
        <v>109</v>
      </c>
      <c r="B305" t="s">
        <v>584</v>
      </c>
      <c r="C305" t="s">
        <v>39</v>
      </c>
      <c r="D305" t="s">
        <v>348</v>
      </c>
      <c r="E305" t="s">
        <v>784</v>
      </c>
      <c r="F305">
        <v>11</v>
      </c>
    </row>
    <row r="306" spans="1:6" x14ac:dyDescent="0.3">
      <c r="A306" t="s">
        <v>108</v>
      </c>
      <c r="B306" t="s">
        <v>101</v>
      </c>
      <c r="C306" t="s">
        <v>94</v>
      </c>
      <c r="D306" t="s">
        <v>31</v>
      </c>
      <c r="E306" t="s">
        <v>785</v>
      </c>
      <c r="F306">
        <v>10</v>
      </c>
    </row>
    <row r="307" spans="1:6" x14ac:dyDescent="0.3">
      <c r="A307" t="s">
        <v>145</v>
      </c>
      <c r="B307" t="s">
        <v>81</v>
      </c>
      <c r="C307" t="s">
        <v>39</v>
      </c>
      <c r="D307" t="s">
        <v>33</v>
      </c>
      <c r="E307" t="s">
        <v>786</v>
      </c>
      <c r="F307">
        <v>9</v>
      </c>
    </row>
    <row r="308" spans="1:6" x14ac:dyDescent="0.3">
      <c r="A308" t="s">
        <v>147</v>
      </c>
      <c r="B308" t="s">
        <v>606</v>
      </c>
      <c r="C308" t="s">
        <v>111</v>
      </c>
      <c r="D308" t="s">
        <v>30</v>
      </c>
      <c r="E308" t="s">
        <v>787</v>
      </c>
      <c r="F308">
        <v>8</v>
      </c>
    </row>
    <row r="309" spans="1:6" x14ac:dyDescent="0.3">
      <c r="A309" t="s">
        <v>148</v>
      </c>
      <c r="B309" t="s">
        <v>99</v>
      </c>
      <c r="C309" t="s">
        <v>39</v>
      </c>
      <c r="D309" t="s">
        <v>32</v>
      </c>
      <c r="E309" t="s">
        <v>788</v>
      </c>
      <c r="F309">
        <v>7</v>
      </c>
    </row>
    <row r="310" spans="1:6" x14ac:dyDescent="0.3">
      <c r="A310" t="s">
        <v>150</v>
      </c>
      <c r="B310" t="s">
        <v>300</v>
      </c>
      <c r="C310" t="s">
        <v>94</v>
      </c>
      <c r="D310" t="s">
        <v>34</v>
      </c>
      <c r="E310" t="s">
        <v>660</v>
      </c>
      <c r="F310">
        <v>6</v>
      </c>
    </row>
    <row r="311" spans="1:6" x14ac:dyDescent="0.3">
      <c r="A311" t="s">
        <v>152</v>
      </c>
      <c r="B311" t="s">
        <v>70</v>
      </c>
      <c r="C311" t="s">
        <v>39</v>
      </c>
      <c r="D311" t="s">
        <v>46</v>
      </c>
      <c r="E311" t="s">
        <v>789</v>
      </c>
      <c r="F311">
        <v>5</v>
      </c>
    </row>
    <row r="312" spans="1:6" x14ac:dyDescent="0.3">
      <c r="A312" t="s">
        <v>153</v>
      </c>
      <c r="B312" t="s">
        <v>309</v>
      </c>
      <c r="C312" t="s">
        <v>94</v>
      </c>
      <c r="D312" t="s">
        <v>46</v>
      </c>
      <c r="E312" t="s">
        <v>790</v>
      </c>
      <c r="F312">
        <v>4</v>
      </c>
    </row>
    <row r="313" spans="1:6" x14ac:dyDescent="0.3">
      <c r="A313" t="s">
        <v>156</v>
      </c>
      <c r="B313" t="s">
        <v>590</v>
      </c>
      <c r="C313" t="s">
        <v>94</v>
      </c>
      <c r="D313" t="s">
        <v>348</v>
      </c>
      <c r="E313" t="s">
        <v>791</v>
      </c>
      <c r="F313">
        <v>3</v>
      </c>
    </row>
    <row r="314" spans="1:6" x14ac:dyDescent="0.3">
      <c r="A314" t="s">
        <v>158</v>
      </c>
      <c r="B314" t="s">
        <v>564</v>
      </c>
      <c r="C314" t="s">
        <v>39</v>
      </c>
      <c r="D314" t="s">
        <v>31</v>
      </c>
      <c r="E314" t="s">
        <v>667</v>
      </c>
      <c r="F314">
        <v>2</v>
      </c>
    </row>
    <row r="315" spans="1:6" x14ac:dyDescent="0.3">
      <c r="A315" t="s">
        <v>161</v>
      </c>
      <c r="B315" t="s">
        <v>314</v>
      </c>
      <c r="C315" t="s">
        <v>94</v>
      </c>
      <c r="D315" t="s">
        <v>46</v>
      </c>
      <c r="E315" t="s">
        <v>792</v>
      </c>
      <c r="F315">
        <v>1</v>
      </c>
    </row>
    <row r="316" spans="1:6" x14ac:dyDescent="0.3">
      <c r="A316" t="s">
        <v>163</v>
      </c>
      <c r="B316" t="s">
        <v>602</v>
      </c>
      <c r="C316" t="s">
        <v>39</v>
      </c>
      <c r="D316" t="s">
        <v>348</v>
      </c>
      <c r="E316" t="s">
        <v>793</v>
      </c>
      <c r="F316"/>
    </row>
    <row r="317" spans="1:6" x14ac:dyDescent="0.3">
      <c r="A317" t="s">
        <v>164</v>
      </c>
      <c r="B317" t="s">
        <v>305</v>
      </c>
      <c r="C317" t="s">
        <v>94</v>
      </c>
      <c r="D317" t="s">
        <v>0</v>
      </c>
      <c r="E317" t="s">
        <v>794</v>
      </c>
      <c r="F317"/>
    </row>
    <row r="318" spans="1:6" x14ac:dyDescent="0.3">
      <c r="A318" t="s">
        <v>651</v>
      </c>
      <c r="B318" t="s">
        <v>69</v>
      </c>
      <c r="C318" t="s">
        <v>39</v>
      </c>
      <c r="D318" t="s">
        <v>31</v>
      </c>
      <c r="E318" t="s">
        <v>675</v>
      </c>
      <c r="F318"/>
    </row>
    <row r="319" spans="1:6" x14ac:dyDescent="0.3">
      <c r="A319" t="s">
        <v>651</v>
      </c>
      <c r="B319" t="s">
        <v>599</v>
      </c>
      <c r="C319" t="s">
        <v>94</v>
      </c>
      <c r="D319" t="s">
        <v>31</v>
      </c>
      <c r="E319" t="s">
        <v>675</v>
      </c>
      <c r="F319"/>
    </row>
    <row r="320" spans="1:6" x14ac:dyDescent="0.3">
      <c r="A320" t="s">
        <v>170</v>
      </c>
      <c r="B320" t="s">
        <v>582</v>
      </c>
      <c r="C320" t="s">
        <v>94</v>
      </c>
      <c r="D320" t="s">
        <v>33</v>
      </c>
      <c r="E320" t="s">
        <v>795</v>
      </c>
      <c r="F320"/>
    </row>
    <row r="321" spans="1:6" x14ac:dyDescent="0.3">
      <c r="A321" t="s">
        <v>173</v>
      </c>
      <c r="B321" t="s">
        <v>594</v>
      </c>
      <c r="C321" t="s">
        <v>39</v>
      </c>
      <c r="D321" t="s">
        <v>33</v>
      </c>
      <c r="E321" t="s">
        <v>796</v>
      </c>
      <c r="F321"/>
    </row>
    <row r="322" spans="1:6" x14ac:dyDescent="0.3">
      <c r="A322" t="s">
        <v>175</v>
      </c>
      <c r="B322" t="s">
        <v>597</v>
      </c>
      <c r="C322" t="s">
        <v>94</v>
      </c>
      <c r="D322" t="s">
        <v>32</v>
      </c>
      <c r="E322" t="s">
        <v>797</v>
      </c>
      <c r="F322"/>
    </row>
    <row r="323" spans="1:6" x14ac:dyDescent="0.3">
      <c r="A323" t="s">
        <v>178</v>
      </c>
      <c r="B323" t="s">
        <v>571</v>
      </c>
      <c r="C323" t="s">
        <v>94</v>
      </c>
      <c r="D323" t="s">
        <v>31</v>
      </c>
      <c r="E323" t="s">
        <v>798</v>
      </c>
      <c r="F323"/>
    </row>
    <row r="324" spans="1:6" x14ac:dyDescent="0.3">
      <c r="A324" t="s">
        <v>181</v>
      </c>
      <c r="B324" t="s">
        <v>324</v>
      </c>
      <c r="C324" t="s">
        <v>94</v>
      </c>
      <c r="D324" t="s">
        <v>33</v>
      </c>
      <c r="E324" t="s">
        <v>799</v>
      </c>
      <c r="F324"/>
    </row>
    <row r="325" spans="1:6" x14ac:dyDescent="0.3">
      <c r="A325" t="s">
        <v>183</v>
      </c>
      <c r="B325" t="s">
        <v>315</v>
      </c>
      <c r="C325" t="s">
        <v>94</v>
      </c>
      <c r="D325" t="s">
        <v>31</v>
      </c>
      <c r="E325" t="s">
        <v>800</v>
      </c>
      <c r="F325"/>
    </row>
    <row r="326" spans="1:6" x14ac:dyDescent="0.3">
      <c r="A326" t="s">
        <v>185</v>
      </c>
      <c r="B326" t="s">
        <v>78</v>
      </c>
      <c r="C326" t="s">
        <v>39</v>
      </c>
      <c r="D326" t="s">
        <v>46</v>
      </c>
      <c r="E326" t="s">
        <v>801</v>
      </c>
      <c r="F326"/>
    </row>
    <row r="327" spans="1:6" x14ac:dyDescent="0.3">
      <c r="A327" t="s">
        <v>187</v>
      </c>
      <c r="B327" t="s">
        <v>312</v>
      </c>
      <c r="C327" t="s">
        <v>94</v>
      </c>
      <c r="D327" t="s">
        <v>0</v>
      </c>
      <c r="E327" t="s">
        <v>802</v>
      </c>
      <c r="F327"/>
    </row>
    <row r="328" spans="1:6" x14ac:dyDescent="0.3">
      <c r="A328" t="s">
        <v>189</v>
      </c>
      <c r="B328" t="s">
        <v>587</v>
      </c>
      <c r="C328" t="s">
        <v>39</v>
      </c>
      <c r="D328" t="s">
        <v>34</v>
      </c>
      <c r="E328" t="s">
        <v>803</v>
      </c>
      <c r="F328"/>
    </row>
    <row r="329" spans="1:6" x14ac:dyDescent="0.3">
      <c r="A329" t="s">
        <v>192</v>
      </c>
      <c r="B329" t="s">
        <v>609</v>
      </c>
      <c r="C329" t="s">
        <v>94</v>
      </c>
      <c r="D329" t="s">
        <v>46</v>
      </c>
      <c r="E329" t="s">
        <v>804</v>
      </c>
      <c r="F329"/>
    </row>
    <row r="330" spans="1:6" x14ac:dyDescent="0.3">
      <c r="A330" t="s">
        <v>193</v>
      </c>
      <c r="B330" t="s">
        <v>613</v>
      </c>
      <c r="C330" t="s">
        <v>94</v>
      </c>
      <c r="D330" t="s">
        <v>46</v>
      </c>
      <c r="E330" t="s">
        <v>805</v>
      </c>
      <c r="F330"/>
    </row>
    <row r="331" spans="1:6" x14ac:dyDescent="0.3">
      <c r="A331" t="s">
        <v>196</v>
      </c>
      <c r="B331" t="s">
        <v>306</v>
      </c>
      <c r="C331" t="s">
        <v>39</v>
      </c>
      <c r="D331" t="s">
        <v>0</v>
      </c>
      <c r="E331" t="s">
        <v>806</v>
      </c>
      <c r="F331"/>
    </row>
    <row r="332" spans="1:6" x14ac:dyDescent="0.3">
      <c r="A332" t="s">
        <v>198</v>
      </c>
      <c r="B332" t="s">
        <v>576</v>
      </c>
      <c r="C332" t="s">
        <v>94</v>
      </c>
      <c r="D332" t="s">
        <v>31</v>
      </c>
      <c r="E332" t="s">
        <v>807</v>
      </c>
      <c r="F332"/>
    </row>
    <row r="333" spans="1:6" x14ac:dyDescent="0.3">
      <c r="A333" t="s">
        <v>200</v>
      </c>
      <c r="B333" t="s">
        <v>578</v>
      </c>
      <c r="C333" t="s">
        <v>94</v>
      </c>
      <c r="D333" t="s">
        <v>33</v>
      </c>
      <c r="E333" t="s">
        <v>808</v>
      </c>
      <c r="F333"/>
    </row>
    <row r="334" spans="1:6" x14ac:dyDescent="0.3">
      <c r="A334" t="s">
        <v>202</v>
      </c>
      <c r="B334" t="s">
        <v>598</v>
      </c>
      <c r="C334" t="s">
        <v>94</v>
      </c>
      <c r="D334" t="s">
        <v>34</v>
      </c>
      <c r="E334" t="s">
        <v>809</v>
      </c>
      <c r="F334"/>
    </row>
    <row r="335" spans="1:6" x14ac:dyDescent="0.3">
      <c r="A335" t="s">
        <v>204</v>
      </c>
      <c r="B335" t="s">
        <v>304</v>
      </c>
      <c r="C335" t="s">
        <v>94</v>
      </c>
      <c r="D335" t="s">
        <v>32</v>
      </c>
      <c r="E335" t="s">
        <v>810</v>
      </c>
      <c r="F335"/>
    </row>
    <row r="336" spans="1:6" x14ac:dyDescent="0.3">
      <c r="A336" t="s">
        <v>206</v>
      </c>
      <c r="B336" t="s">
        <v>617</v>
      </c>
      <c r="C336" t="s">
        <v>94</v>
      </c>
      <c r="D336" t="s">
        <v>348</v>
      </c>
      <c r="E336" t="s">
        <v>811</v>
      </c>
      <c r="F336"/>
    </row>
    <row r="337" spans="1:6" x14ac:dyDescent="0.3">
      <c r="A337" t="s">
        <v>208</v>
      </c>
      <c r="B337" t="s">
        <v>317</v>
      </c>
      <c r="C337" t="s">
        <v>94</v>
      </c>
      <c r="D337" t="s">
        <v>46</v>
      </c>
      <c r="E337" t="s">
        <v>812</v>
      </c>
      <c r="F337"/>
    </row>
    <row r="338" spans="1:6" x14ac:dyDescent="0.3">
      <c r="A338" s="1" t="s">
        <v>813</v>
      </c>
      <c r="F338"/>
    </row>
    <row r="339" spans="1:6" x14ac:dyDescent="0.3">
      <c r="A339" t="s">
        <v>82</v>
      </c>
      <c r="B339" t="s">
        <v>75</v>
      </c>
      <c r="C339" t="s">
        <v>39</v>
      </c>
      <c r="D339" t="s">
        <v>31</v>
      </c>
      <c r="E339" t="s">
        <v>814</v>
      </c>
      <c r="F339">
        <v>30</v>
      </c>
    </row>
    <row r="340" spans="1:6" x14ac:dyDescent="0.3">
      <c r="A340" t="s">
        <v>83</v>
      </c>
      <c r="B340" t="s">
        <v>103</v>
      </c>
      <c r="C340" t="s">
        <v>39</v>
      </c>
      <c r="D340" t="s">
        <v>32</v>
      </c>
      <c r="E340" t="s">
        <v>815</v>
      </c>
      <c r="F340">
        <v>29</v>
      </c>
    </row>
    <row r="341" spans="1:6" x14ac:dyDescent="0.3">
      <c r="A341" t="s">
        <v>84</v>
      </c>
      <c r="B341" t="s">
        <v>299</v>
      </c>
      <c r="C341" t="s">
        <v>39</v>
      </c>
      <c r="D341" t="s">
        <v>32</v>
      </c>
      <c r="E341" t="s">
        <v>816</v>
      </c>
      <c r="F341">
        <v>28</v>
      </c>
    </row>
    <row r="342" spans="1:6" x14ac:dyDescent="0.3">
      <c r="A342" t="s">
        <v>85</v>
      </c>
      <c r="B342" t="s">
        <v>99</v>
      </c>
      <c r="C342" t="s">
        <v>39</v>
      </c>
      <c r="D342" t="s">
        <v>32</v>
      </c>
      <c r="E342" t="s">
        <v>817</v>
      </c>
      <c r="F342">
        <v>27</v>
      </c>
    </row>
    <row r="343" spans="1:6" x14ac:dyDescent="0.3">
      <c r="A343" t="s">
        <v>86</v>
      </c>
      <c r="B343" t="s">
        <v>72</v>
      </c>
      <c r="C343" t="s">
        <v>39</v>
      </c>
      <c r="D343" t="s">
        <v>46</v>
      </c>
      <c r="E343" t="s">
        <v>818</v>
      </c>
      <c r="F343">
        <v>26</v>
      </c>
    </row>
    <row r="344" spans="1:6" x14ac:dyDescent="0.3">
      <c r="A344" t="s">
        <v>87</v>
      </c>
      <c r="B344" t="s">
        <v>102</v>
      </c>
      <c r="C344" t="s">
        <v>39</v>
      </c>
      <c r="D344" t="s">
        <v>46</v>
      </c>
      <c r="E344" t="s">
        <v>819</v>
      </c>
      <c r="F344">
        <v>25</v>
      </c>
    </row>
    <row r="345" spans="1:6" x14ac:dyDescent="0.3">
      <c r="A345" t="s">
        <v>88</v>
      </c>
      <c r="B345" t="s">
        <v>285</v>
      </c>
      <c r="C345" t="s">
        <v>94</v>
      </c>
      <c r="D345" t="s">
        <v>46</v>
      </c>
      <c r="E345" t="s">
        <v>820</v>
      </c>
      <c r="F345">
        <v>24</v>
      </c>
    </row>
    <row r="346" spans="1:6" x14ac:dyDescent="0.3">
      <c r="A346" t="s">
        <v>89</v>
      </c>
      <c r="B346" t="s">
        <v>101</v>
      </c>
      <c r="C346" t="s">
        <v>94</v>
      </c>
      <c r="D346" t="s">
        <v>31</v>
      </c>
      <c r="E346" t="s">
        <v>821</v>
      </c>
      <c r="F346">
        <v>23</v>
      </c>
    </row>
    <row r="347" spans="1:6" x14ac:dyDescent="0.3">
      <c r="A347" t="s">
        <v>90</v>
      </c>
      <c r="B347" t="s">
        <v>291</v>
      </c>
      <c r="C347" t="s">
        <v>94</v>
      </c>
      <c r="D347" t="s">
        <v>30</v>
      </c>
      <c r="E347" t="s">
        <v>822</v>
      </c>
      <c r="F347">
        <v>22</v>
      </c>
    </row>
    <row r="348" spans="1:6" x14ac:dyDescent="0.3">
      <c r="A348" t="s">
        <v>91</v>
      </c>
      <c r="B348" t="s">
        <v>574</v>
      </c>
      <c r="C348" t="s">
        <v>39</v>
      </c>
      <c r="D348" t="s">
        <v>348</v>
      </c>
      <c r="E348" t="s">
        <v>823</v>
      </c>
      <c r="F348">
        <v>21</v>
      </c>
    </row>
    <row r="349" spans="1:6" x14ac:dyDescent="0.3">
      <c r="A349" t="s">
        <v>92</v>
      </c>
      <c r="B349" t="s">
        <v>71</v>
      </c>
      <c r="C349" t="s">
        <v>39</v>
      </c>
      <c r="D349" t="s">
        <v>32</v>
      </c>
      <c r="E349" t="s">
        <v>824</v>
      </c>
      <c r="F349">
        <v>20</v>
      </c>
    </row>
    <row r="350" spans="1:6" x14ac:dyDescent="0.3">
      <c r="A350" t="s">
        <v>93</v>
      </c>
      <c r="B350" t="s">
        <v>303</v>
      </c>
      <c r="C350" t="s">
        <v>39</v>
      </c>
      <c r="D350" t="s">
        <v>0</v>
      </c>
      <c r="E350" t="s">
        <v>825</v>
      </c>
      <c r="F350">
        <v>19</v>
      </c>
    </row>
    <row r="351" spans="1:6" x14ac:dyDescent="0.3">
      <c r="A351" t="s">
        <v>113</v>
      </c>
      <c r="B351" t="s">
        <v>564</v>
      </c>
      <c r="C351" t="s">
        <v>39</v>
      </c>
      <c r="D351" t="s">
        <v>31</v>
      </c>
      <c r="E351" t="s">
        <v>826</v>
      </c>
      <c r="F351">
        <v>18</v>
      </c>
    </row>
    <row r="352" spans="1:6" x14ac:dyDescent="0.3">
      <c r="A352" t="s">
        <v>112</v>
      </c>
      <c r="B352" t="s">
        <v>598</v>
      </c>
      <c r="C352" t="s">
        <v>94</v>
      </c>
      <c r="D352" t="s">
        <v>34</v>
      </c>
      <c r="E352" t="s">
        <v>827</v>
      </c>
      <c r="F352">
        <v>17</v>
      </c>
    </row>
    <row r="353" spans="1:6" x14ac:dyDescent="0.3">
      <c r="A353" t="s">
        <v>35</v>
      </c>
      <c r="B353" t="s">
        <v>604</v>
      </c>
      <c r="C353" t="s">
        <v>94</v>
      </c>
      <c r="D353" t="s">
        <v>348</v>
      </c>
      <c r="E353" t="s">
        <v>828</v>
      </c>
      <c r="F353">
        <v>16</v>
      </c>
    </row>
    <row r="354" spans="1:6" x14ac:dyDescent="0.3">
      <c r="A354" t="s">
        <v>39</v>
      </c>
      <c r="B354" t="s">
        <v>104</v>
      </c>
      <c r="C354" t="s">
        <v>39</v>
      </c>
      <c r="D354" t="s">
        <v>0</v>
      </c>
      <c r="E354" t="s">
        <v>829</v>
      </c>
      <c r="F354">
        <v>15</v>
      </c>
    </row>
    <row r="355" spans="1:6" x14ac:dyDescent="0.3">
      <c r="A355" t="s">
        <v>94</v>
      </c>
      <c r="B355" t="s">
        <v>318</v>
      </c>
      <c r="C355" t="s">
        <v>94</v>
      </c>
      <c r="D355" t="s">
        <v>34</v>
      </c>
      <c r="E355" t="s">
        <v>830</v>
      </c>
      <c r="F355">
        <v>14</v>
      </c>
    </row>
    <row r="356" spans="1:6" x14ac:dyDescent="0.3">
      <c r="A356" t="s">
        <v>111</v>
      </c>
      <c r="B356" t="s">
        <v>308</v>
      </c>
      <c r="C356" t="s">
        <v>39</v>
      </c>
      <c r="D356" t="s">
        <v>34</v>
      </c>
      <c r="E356" t="s">
        <v>720</v>
      </c>
      <c r="F356">
        <v>13</v>
      </c>
    </row>
    <row r="357" spans="1:6" x14ac:dyDescent="0.3">
      <c r="A357" t="s">
        <v>110</v>
      </c>
      <c r="B357" t="s">
        <v>570</v>
      </c>
      <c r="C357" t="s">
        <v>39</v>
      </c>
      <c r="D357" t="s">
        <v>32</v>
      </c>
      <c r="E357" t="s">
        <v>831</v>
      </c>
      <c r="F357">
        <v>12</v>
      </c>
    </row>
    <row r="358" spans="1:6" x14ac:dyDescent="0.3">
      <c r="A358" t="s">
        <v>109</v>
      </c>
      <c r="B358" t="s">
        <v>105</v>
      </c>
      <c r="C358" t="s">
        <v>94</v>
      </c>
      <c r="D358" t="s">
        <v>30</v>
      </c>
      <c r="E358" t="s">
        <v>832</v>
      </c>
      <c r="F358">
        <v>11</v>
      </c>
    </row>
    <row r="359" spans="1:6" x14ac:dyDescent="0.3">
      <c r="A359" t="s">
        <v>108</v>
      </c>
      <c r="B359" t="s">
        <v>69</v>
      </c>
      <c r="C359" t="s">
        <v>39</v>
      </c>
      <c r="D359" t="s">
        <v>31</v>
      </c>
      <c r="E359" t="s">
        <v>833</v>
      </c>
      <c r="F359">
        <v>10</v>
      </c>
    </row>
    <row r="360" spans="1:6" x14ac:dyDescent="0.3">
      <c r="A360" t="s">
        <v>145</v>
      </c>
      <c r="B360" t="s">
        <v>594</v>
      </c>
      <c r="C360" t="s">
        <v>39</v>
      </c>
      <c r="D360" t="s">
        <v>33</v>
      </c>
      <c r="E360" t="s">
        <v>834</v>
      </c>
      <c r="F360">
        <v>9</v>
      </c>
    </row>
    <row r="361" spans="1:6" x14ac:dyDescent="0.3">
      <c r="A361" t="s">
        <v>147</v>
      </c>
      <c r="B361" t="s">
        <v>297</v>
      </c>
      <c r="C361" t="s">
        <v>94</v>
      </c>
      <c r="D361" t="s">
        <v>46</v>
      </c>
      <c r="E361" t="s">
        <v>835</v>
      </c>
      <c r="F361">
        <v>8</v>
      </c>
    </row>
    <row r="362" spans="1:6" x14ac:dyDescent="0.3">
      <c r="A362" t="s">
        <v>148</v>
      </c>
      <c r="B362" t="s">
        <v>592</v>
      </c>
      <c r="C362" t="s">
        <v>39</v>
      </c>
      <c r="D362" t="s">
        <v>32</v>
      </c>
      <c r="E362" t="s">
        <v>836</v>
      </c>
      <c r="F362">
        <v>7</v>
      </c>
    </row>
    <row r="363" spans="1:6" x14ac:dyDescent="0.3">
      <c r="A363" t="s">
        <v>150</v>
      </c>
      <c r="B363" t="s">
        <v>596</v>
      </c>
      <c r="C363" t="s">
        <v>39</v>
      </c>
      <c r="D363" t="s">
        <v>0</v>
      </c>
      <c r="E363" t="s">
        <v>837</v>
      </c>
      <c r="F363">
        <v>6</v>
      </c>
    </row>
    <row r="364" spans="1:6" x14ac:dyDescent="0.3">
      <c r="A364" t="s">
        <v>152</v>
      </c>
      <c r="B364" t="s">
        <v>599</v>
      </c>
      <c r="C364" t="s">
        <v>94</v>
      </c>
      <c r="D364" t="s">
        <v>31</v>
      </c>
      <c r="E364" t="s">
        <v>838</v>
      </c>
      <c r="F364">
        <v>5</v>
      </c>
    </row>
    <row r="365" spans="1:6" x14ac:dyDescent="0.3">
      <c r="A365" t="s">
        <v>153</v>
      </c>
      <c r="B365" t="s">
        <v>571</v>
      </c>
      <c r="C365" t="s">
        <v>94</v>
      </c>
      <c r="D365" t="s">
        <v>31</v>
      </c>
      <c r="E365" t="s">
        <v>839</v>
      </c>
      <c r="F365">
        <v>4</v>
      </c>
    </row>
    <row r="366" spans="1:6" x14ac:dyDescent="0.3">
      <c r="A366" t="s">
        <v>156</v>
      </c>
      <c r="B366" t="s">
        <v>301</v>
      </c>
      <c r="C366" t="s">
        <v>39</v>
      </c>
      <c r="D366" t="s">
        <v>31</v>
      </c>
      <c r="E366" t="s">
        <v>840</v>
      </c>
      <c r="F366">
        <v>3</v>
      </c>
    </row>
    <row r="367" spans="1:6" x14ac:dyDescent="0.3">
      <c r="A367" t="s">
        <v>158</v>
      </c>
      <c r="B367" t="s">
        <v>312</v>
      </c>
      <c r="C367" t="s">
        <v>94</v>
      </c>
      <c r="D367" t="s">
        <v>0</v>
      </c>
      <c r="E367" t="s">
        <v>841</v>
      </c>
      <c r="F367">
        <v>2</v>
      </c>
    </row>
    <row r="368" spans="1:6" x14ac:dyDescent="0.3">
      <c r="A368" t="s">
        <v>161</v>
      </c>
      <c r="B368" t="s">
        <v>81</v>
      </c>
      <c r="C368" t="s">
        <v>39</v>
      </c>
      <c r="D368" t="s">
        <v>33</v>
      </c>
      <c r="E368" t="s">
        <v>842</v>
      </c>
      <c r="F368">
        <v>1</v>
      </c>
    </row>
    <row r="369" spans="1:6" x14ac:dyDescent="0.3">
      <c r="A369" t="s">
        <v>163</v>
      </c>
      <c r="B369" t="s">
        <v>300</v>
      </c>
      <c r="C369" t="s">
        <v>94</v>
      </c>
      <c r="D369" t="s">
        <v>34</v>
      </c>
      <c r="E369" t="s">
        <v>843</v>
      </c>
      <c r="F369"/>
    </row>
    <row r="370" spans="1:6" x14ac:dyDescent="0.3">
      <c r="A370" t="s">
        <v>164</v>
      </c>
      <c r="B370" t="s">
        <v>584</v>
      </c>
      <c r="C370" t="s">
        <v>39</v>
      </c>
      <c r="D370" t="s">
        <v>348</v>
      </c>
      <c r="E370" t="s">
        <v>843</v>
      </c>
      <c r="F370"/>
    </row>
    <row r="371" spans="1:6" x14ac:dyDescent="0.3">
      <c r="A371" t="s">
        <v>167</v>
      </c>
      <c r="B371" t="s">
        <v>590</v>
      </c>
      <c r="C371" t="s">
        <v>94</v>
      </c>
      <c r="D371" t="s">
        <v>348</v>
      </c>
      <c r="E371" t="s">
        <v>844</v>
      </c>
      <c r="F371"/>
    </row>
    <row r="372" spans="1:6" x14ac:dyDescent="0.3">
      <c r="A372" t="s">
        <v>168</v>
      </c>
      <c r="B372" t="s">
        <v>305</v>
      </c>
      <c r="C372" t="s">
        <v>94</v>
      </c>
      <c r="D372" t="s">
        <v>0</v>
      </c>
      <c r="E372" t="s">
        <v>845</v>
      </c>
      <c r="F372"/>
    </row>
    <row r="373" spans="1:6" x14ac:dyDescent="0.3">
      <c r="A373" t="s">
        <v>170</v>
      </c>
      <c r="B373" t="s">
        <v>70</v>
      </c>
      <c r="C373" t="s">
        <v>39</v>
      </c>
      <c r="D373" t="s">
        <v>46</v>
      </c>
      <c r="E373" t="s">
        <v>846</v>
      </c>
      <c r="F373"/>
    </row>
    <row r="374" spans="1:6" x14ac:dyDescent="0.3">
      <c r="A374" t="s">
        <v>173</v>
      </c>
      <c r="B374" t="s">
        <v>576</v>
      </c>
      <c r="C374" t="s">
        <v>94</v>
      </c>
      <c r="D374" t="s">
        <v>31</v>
      </c>
      <c r="E374" t="s">
        <v>847</v>
      </c>
      <c r="F374"/>
    </row>
    <row r="375" spans="1:6" x14ac:dyDescent="0.3">
      <c r="A375" t="s">
        <v>175</v>
      </c>
      <c r="B375" t="s">
        <v>597</v>
      </c>
      <c r="C375" t="s">
        <v>94</v>
      </c>
      <c r="D375" t="s">
        <v>32</v>
      </c>
      <c r="E375" t="s">
        <v>848</v>
      </c>
      <c r="F375"/>
    </row>
    <row r="376" spans="1:6" x14ac:dyDescent="0.3">
      <c r="A376" t="s">
        <v>178</v>
      </c>
      <c r="B376" t="s">
        <v>582</v>
      </c>
      <c r="C376" t="s">
        <v>94</v>
      </c>
      <c r="D376" t="s">
        <v>33</v>
      </c>
      <c r="E376" t="s">
        <v>849</v>
      </c>
      <c r="F376"/>
    </row>
    <row r="377" spans="1:6" x14ac:dyDescent="0.3">
      <c r="A377" t="s">
        <v>181</v>
      </c>
      <c r="B377" t="s">
        <v>309</v>
      </c>
      <c r="C377" t="s">
        <v>94</v>
      </c>
      <c r="D377" t="s">
        <v>46</v>
      </c>
      <c r="E377" t="s">
        <v>850</v>
      </c>
      <c r="F377"/>
    </row>
    <row r="378" spans="1:6" x14ac:dyDescent="0.3">
      <c r="A378" t="s">
        <v>183</v>
      </c>
      <c r="B378" t="s">
        <v>304</v>
      </c>
      <c r="C378" t="s">
        <v>94</v>
      </c>
      <c r="D378" t="s">
        <v>32</v>
      </c>
      <c r="E378" t="s">
        <v>851</v>
      </c>
      <c r="F378"/>
    </row>
    <row r="379" spans="1:6" x14ac:dyDescent="0.3">
      <c r="A379" t="s">
        <v>185</v>
      </c>
      <c r="B379" t="s">
        <v>613</v>
      </c>
      <c r="C379" t="s">
        <v>94</v>
      </c>
      <c r="D379" t="s">
        <v>46</v>
      </c>
      <c r="E379" t="s">
        <v>852</v>
      </c>
      <c r="F379"/>
    </row>
    <row r="380" spans="1:6" x14ac:dyDescent="0.3">
      <c r="A380" t="s">
        <v>187</v>
      </c>
      <c r="B380" t="s">
        <v>602</v>
      </c>
      <c r="C380" t="s">
        <v>39</v>
      </c>
      <c r="D380" t="s">
        <v>348</v>
      </c>
      <c r="E380" t="s">
        <v>853</v>
      </c>
      <c r="F380"/>
    </row>
    <row r="381" spans="1:6" x14ac:dyDescent="0.3">
      <c r="A381" t="s">
        <v>189</v>
      </c>
      <c r="B381" t="s">
        <v>306</v>
      </c>
      <c r="C381" t="s">
        <v>39</v>
      </c>
      <c r="D381" t="s">
        <v>0</v>
      </c>
      <c r="E381" t="s">
        <v>854</v>
      </c>
      <c r="F381"/>
    </row>
    <row r="382" spans="1:6" x14ac:dyDescent="0.3">
      <c r="A382" t="s">
        <v>192</v>
      </c>
      <c r="B382" t="s">
        <v>578</v>
      </c>
      <c r="C382" t="s">
        <v>94</v>
      </c>
      <c r="D382" t="s">
        <v>33</v>
      </c>
      <c r="E382" t="s">
        <v>855</v>
      </c>
      <c r="F382"/>
    </row>
    <row r="383" spans="1:6" x14ac:dyDescent="0.3">
      <c r="A383" t="s">
        <v>193</v>
      </c>
      <c r="B383" t="s">
        <v>317</v>
      </c>
      <c r="C383" t="s">
        <v>94</v>
      </c>
      <c r="D383" t="s">
        <v>46</v>
      </c>
      <c r="E383" t="s">
        <v>856</v>
      </c>
      <c r="F383"/>
    </row>
    <row r="384" spans="1:6" x14ac:dyDescent="0.3">
      <c r="A384" t="s">
        <v>196</v>
      </c>
      <c r="B384" t="s">
        <v>315</v>
      </c>
      <c r="C384" t="s">
        <v>94</v>
      </c>
      <c r="D384" t="s">
        <v>31</v>
      </c>
      <c r="E384" t="s">
        <v>857</v>
      </c>
      <c r="F384"/>
    </row>
    <row r="385" spans="1:6" x14ac:dyDescent="0.3">
      <c r="A385" t="s">
        <v>198</v>
      </c>
      <c r="B385" t="s">
        <v>606</v>
      </c>
      <c r="C385" t="s">
        <v>111</v>
      </c>
      <c r="D385" t="s">
        <v>30</v>
      </c>
      <c r="E385" t="s">
        <v>858</v>
      </c>
      <c r="F385"/>
    </row>
    <row r="386" spans="1:6" x14ac:dyDescent="0.3">
      <c r="A386" t="s">
        <v>200</v>
      </c>
      <c r="B386" t="s">
        <v>78</v>
      </c>
      <c r="C386" t="s">
        <v>39</v>
      </c>
      <c r="D386" t="s">
        <v>46</v>
      </c>
      <c r="E386" t="s">
        <v>859</v>
      </c>
      <c r="F386"/>
    </row>
    <row r="387" spans="1:6" x14ac:dyDescent="0.3">
      <c r="A387" t="s">
        <v>202</v>
      </c>
      <c r="B387" t="s">
        <v>609</v>
      </c>
      <c r="C387" t="s">
        <v>94</v>
      </c>
      <c r="D387" t="s">
        <v>46</v>
      </c>
      <c r="E387" t="s">
        <v>860</v>
      </c>
      <c r="F387"/>
    </row>
    <row r="388" spans="1:6" x14ac:dyDescent="0.3">
      <c r="A388" t="s">
        <v>204</v>
      </c>
      <c r="B388" t="s">
        <v>314</v>
      </c>
      <c r="C388" t="s">
        <v>94</v>
      </c>
      <c r="D388" t="s">
        <v>46</v>
      </c>
      <c r="E388" t="s">
        <v>861</v>
      </c>
      <c r="F388"/>
    </row>
    <row r="389" spans="1:6" x14ac:dyDescent="0.3">
      <c r="A389" t="s">
        <v>206</v>
      </c>
      <c r="B389" t="s">
        <v>587</v>
      </c>
      <c r="C389" t="s">
        <v>39</v>
      </c>
      <c r="D389" t="s">
        <v>34</v>
      </c>
      <c r="E389" t="s">
        <v>862</v>
      </c>
      <c r="F389"/>
    </row>
    <row r="390" spans="1:6" x14ac:dyDescent="0.3">
      <c r="A390" t="s">
        <v>208</v>
      </c>
      <c r="B390" t="s">
        <v>324</v>
      </c>
      <c r="C390" t="s">
        <v>94</v>
      </c>
      <c r="D390" t="s">
        <v>33</v>
      </c>
      <c r="E390" t="s">
        <v>863</v>
      </c>
      <c r="F390"/>
    </row>
    <row r="391" spans="1:6" x14ac:dyDescent="0.3">
      <c r="A391" t="s">
        <v>211</v>
      </c>
      <c r="B391" t="s">
        <v>615</v>
      </c>
      <c r="C391" t="s">
        <v>94</v>
      </c>
      <c r="D391" t="s">
        <v>481</v>
      </c>
      <c r="E391" t="s">
        <v>864</v>
      </c>
      <c r="F391"/>
    </row>
    <row r="392" spans="1:6" x14ac:dyDescent="0.3">
      <c r="A392" t="s">
        <v>214</v>
      </c>
      <c r="B392" t="s">
        <v>617</v>
      </c>
      <c r="C392" t="s">
        <v>94</v>
      </c>
      <c r="D392" t="s">
        <v>348</v>
      </c>
      <c r="E392" t="s">
        <v>865</v>
      </c>
      <c r="F392"/>
    </row>
    <row r="393" spans="1:6" x14ac:dyDescent="0.3">
      <c r="A393" s="1" t="s">
        <v>866</v>
      </c>
      <c r="F393"/>
    </row>
    <row r="394" spans="1:6" x14ac:dyDescent="0.3">
      <c r="A394" t="s">
        <v>82</v>
      </c>
      <c r="B394" t="s">
        <v>266</v>
      </c>
      <c r="C394" t="s">
        <v>94</v>
      </c>
      <c r="D394" t="s">
        <v>31</v>
      </c>
      <c r="E394" t="s">
        <v>867</v>
      </c>
      <c r="F394">
        <v>30</v>
      </c>
    </row>
    <row r="395" spans="1:6" x14ac:dyDescent="0.3">
      <c r="A395" t="s">
        <v>83</v>
      </c>
      <c r="B395" t="s">
        <v>47</v>
      </c>
      <c r="C395" t="s">
        <v>39</v>
      </c>
      <c r="D395" t="s">
        <v>46</v>
      </c>
      <c r="E395" t="s">
        <v>868</v>
      </c>
      <c r="F395">
        <v>29</v>
      </c>
    </row>
    <row r="396" spans="1:6" x14ac:dyDescent="0.3">
      <c r="A396" t="s">
        <v>84</v>
      </c>
      <c r="B396" t="s">
        <v>55</v>
      </c>
      <c r="C396" t="s">
        <v>39</v>
      </c>
      <c r="D396" t="s">
        <v>0</v>
      </c>
      <c r="E396" t="s">
        <v>869</v>
      </c>
      <c r="F396">
        <v>28</v>
      </c>
    </row>
    <row r="397" spans="1:6" x14ac:dyDescent="0.3">
      <c r="A397" t="s">
        <v>85</v>
      </c>
      <c r="B397" t="s">
        <v>45</v>
      </c>
      <c r="C397" t="s">
        <v>39</v>
      </c>
      <c r="D397" t="s">
        <v>0</v>
      </c>
      <c r="E397" t="s">
        <v>870</v>
      </c>
      <c r="F397">
        <v>27</v>
      </c>
    </row>
    <row r="398" spans="1:6" x14ac:dyDescent="0.3">
      <c r="A398" t="s">
        <v>86</v>
      </c>
      <c r="B398" t="s">
        <v>64</v>
      </c>
      <c r="C398" t="s">
        <v>39</v>
      </c>
      <c r="D398" t="s">
        <v>46</v>
      </c>
      <c r="E398" t="s">
        <v>871</v>
      </c>
      <c r="F398">
        <v>26</v>
      </c>
    </row>
    <row r="399" spans="1:6" x14ac:dyDescent="0.3">
      <c r="A399" t="s">
        <v>87</v>
      </c>
      <c r="B399" t="s">
        <v>134</v>
      </c>
      <c r="C399" t="s">
        <v>39</v>
      </c>
      <c r="D399" t="s">
        <v>34</v>
      </c>
      <c r="E399" t="s">
        <v>872</v>
      </c>
      <c r="F399">
        <v>25</v>
      </c>
    </row>
    <row r="400" spans="1:6" x14ac:dyDescent="0.3">
      <c r="A400" t="s">
        <v>88</v>
      </c>
      <c r="B400" t="s">
        <v>480</v>
      </c>
      <c r="C400" t="s">
        <v>39</v>
      </c>
      <c r="D400" t="s">
        <v>481</v>
      </c>
      <c r="E400" t="s">
        <v>873</v>
      </c>
      <c r="F400">
        <v>24</v>
      </c>
    </row>
    <row r="401" spans="1:6" x14ac:dyDescent="0.3">
      <c r="A401" t="s">
        <v>89</v>
      </c>
      <c r="B401" t="s">
        <v>488</v>
      </c>
      <c r="C401" t="s">
        <v>39</v>
      </c>
      <c r="D401" t="s">
        <v>0</v>
      </c>
      <c r="E401" t="s">
        <v>874</v>
      </c>
      <c r="F401">
        <v>23</v>
      </c>
    </row>
    <row r="402" spans="1:6" x14ac:dyDescent="0.3">
      <c r="A402" t="s">
        <v>90</v>
      </c>
      <c r="B402" t="s">
        <v>95</v>
      </c>
      <c r="C402" t="s">
        <v>39</v>
      </c>
      <c r="D402" t="s">
        <v>31</v>
      </c>
      <c r="E402" t="s">
        <v>875</v>
      </c>
      <c r="F402">
        <v>22</v>
      </c>
    </row>
    <row r="403" spans="1:6" x14ac:dyDescent="0.3">
      <c r="A403" t="s">
        <v>91</v>
      </c>
      <c r="B403" t="s">
        <v>139</v>
      </c>
      <c r="C403" t="s">
        <v>94</v>
      </c>
      <c r="D403" t="s">
        <v>0</v>
      </c>
      <c r="E403" t="s">
        <v>875</v>
      </c>
      <c r="F403">
        <v>21</v>
      </c>
    </row>
    <row r="404" spans="1:6" x14ac:dyDescent="0.3">
      <c r="A404" t="s">
        <v>92</v>
      </c>
      <c r="B404" t="s">
        <v>59</v>
      </c>
      <c r="C404" t="s">
        <v>39</v>
      </c>
      <c r="D404" t="s">
        <v>46</v>
      </c>
      <c r="E404" t="s">
        <v>876</v>
      </c>
      <c r="F404">
        <v>20</v>
      </c>
    </row>
    <row r="405" spans="1:6" x14ac:dyDescent="0.3">
      <c r="A405" t="s">
        <v>93</v>
      </c>
      <c r="B405" t="s">
        <v>130</v>
      </c>
      <c r="C405" t="s">
        <v>94</v>
      </c>
      <c r="D405" t="s">
        <v>46</v>
      </c>
      <c r="E405" t="s">
        <v>877</v>
      </c>
      <c r="F405">
        <v>19</v>
      </c>
    </row>
    <row r="406" spans="1:6" x14ac:dyDescent="0.3">
      <c r="A406" t="s">
        <v>113</v>
      </c>
      <c r="B406" t="s">
        <v>174</v>
      </c>
      <c r="C406" t="s">
        <v>94</v>
      </c>
      <c r="D406" t="s">
        <v>0</v>
      </c>
      <c r="E406" t="s">
        <v>878</v>
      </c>
      <c r="F406">
        <v>18</v>
      </c>
    </row>
    <row r="407" spans="1:6" x14ac:dyDescent="0.3">
      <c r="A407" t="s">
        <v>112</v>
      </c>
      <c r="B407" t="s">
        <v>491</v>
      </c>
      <c r="C407" t="s">
        <v>39</v>
      </c>
      <c r="D407" t="s">
        <v>32</v>
      </c>
      <c r="E407" t="s">
        <v>879</v>
      </c>
      <c r="F407">
        <v>17</v>
      </c>
    </row>
    <row r="408" spans="1:6" x14ac:dyDescent="0.3">
      <c r="A408" t="s">
        <v>35</v>
      </c>
      <c r="B408" t="s">
        <v>504</v>
      </c>
      <c r="C408" t="s">
        <v>39</v>
      </c>
      <c r="D408" t="s">
        <v>32</v>
      </c>
      <c r="E408" t="s">
        <v>880</v>
      </c>
      <c r="F408">
        <v>16</v>
      </c>
    </row>
    <row r="409" spans="1:6" x14ac:dyDescent="0.3">
      <c r="A409" t="s">
        <v>39</v>
      </c>
      <c r="B409" t="s">
        <v>48</v>
      </c>
      <c r="C409" t="s">
        <v>39</v>
      </c>
      <c r="D409" t="s">
        <v>46</v>
      </c>
      <c r="E409" t="s">
        <v>880</v>
      </c>
      <c r="F409">
        <v>15</v>
      </c>
    </row>
    <row r="410" spans="1:6" x14ac:dyDescent="0.3">
      <c r="A410" t="s">
        <v>94</v>
      </c>
      <c r="B410" t="s">
        <v>506</v>
      </c>
      <c r="C410" t="s">
        <v>39</v>
      </c>
      <c r="D410" t="s">
        <v>34</v>
      </c>
      <c r="E410" t="s">
        <v>881</v>
      </c>
      <c r="F410">
        <v>14</v>
      </c>
    </row>
    <row r="411" spans="1:6" x14ac:dyDescent="0.3">
      <c r="A411" t="s">
        <v>111</v>
      </c>
      <c r="B411" t="s">
        <v>485</v>
      </c>
      <c r="C411" t="s">
        <v>39</v>
      </c>
      <c r="D411" t="s">
        <v>32</v>
      </c>
      <c r="E411" t="s">
        <v>881</v>
      </c>
      <c r="F411">
        <v>13</v>
      </c>
    </row>
    <row r="412" spans="1:6" x14ac:dyDescent="0.3">
      <c r="A412" t="s">
        <v>110</v>
      </c>
      <c r="B412" t="s">
        <v>542</v>
      </c>
      <c r="C412" t="s">
        <v>94</v>
      </c>
      <c r="D412" t="s">
        <v>481</v>
      </c>
      <c r="E412" t="s">
        <v>882</v>
      </c>
      <c r="F412">
        <v>12</v>
      </c>
    </row>
    <row r="413" spans="1:6" x14ac:dyDescent="0.3">
      <c r="A413" t="s">
        <v>109</v>
      </c>
      <c r="B413" t="s">
        <v>508</v>
      </c>
      <c r="C413" t="s">
        <v>39</v>
      </c>
      <c r="D413" t="s">
        <v>46</v>
      </c>
      <c r="E413" t="s">
        <v>882</v>
      </c>
      <c r="F413">
        <v>11</v>
      </c>
    </row>
    <row r="414" spans="1:6" x14ac:dyDescent="0.3">
      <c r="A414" t="s">
        <v>108</v>
      </c>
      <c r="B414" t="s">
        <v>143</v>
      </c>
      <c r="C414" t="s">
        <v>94</v>
      </c>
      <c r="D414" t="s">
        <v>30</v>
      </c>
      <c r="E414" t="s">
        <v>882</v>
      </c>
      <c r="F414">
        <v>10</v>
      </c>
    </row>
    <row r="415" spans="1:6" x14ac:dyDescent="0.3">
      <c r="A415" t="s">
        <v>145</v>
      </c>
      <c r="B415" t="s">
        <v>126</v>
      </c>
      <c r="C415" t="s">
        <v>39</v>
      </c>
      <c r="D415" t="s">
        <v>0</v>
      </c>
      <c r="E415" t="s">
        <v>882</v>
      </c>
      <c r="F415">
        <v>9</v>
      </c>
    </row>
    <row r="416" spans="1:6" x14ac:dyDescent="0.3">
      <c r="A416" t="s">
        <v>147</v>
      </c>
      <c r="B416" t="s">
        <v>52</v>
      </c>
      <c r="C416" t="s">
        <v>39</v>
      </c>
      <c r="D416" t="s">
        <v>32</v>
      </c>
      <c r="E416" t="s">
        <v>883</v>
      </c>
      <c r="F416">
        <v>8</v>
      </c>
    </row>
    <row r="417" spans="1:6" x14ac:dyDescent="0.3">
      <c r="A417" t="s">
        <v>148</v>
      </c>
      <c r="B417" t="s">
        <v>513</v>
      </c>
      <c r="C417" t="s">
        <v>39</v>
      </c>
      <c r="D417" t="s">
        <v>46</v>
      </c>
      <c r="E417" t="s">
        <v>883</v>
      </c>
      <c r="F417">
        <v>7</v>
      </c>
    </row>
    <row r="418" spans="1:6" x14ac:dyDescent="0.3">
      <c r="A418" t="s">
        <v>150</v>
      </c>
      <c r="B418" t="s">
        <v>97</v>
      </c>
      <c r="C418" t="s">
        <v>39</v>
      </c>
      <c r="D418" t="s">
        <v>31</v>
      </c>
      <c r="E418" t="s">
        <v>884</v>
      </c>
      <c r="F418">
        <v>6</v>
      </c>
    </row>
    <row r="419" spans="1:6" x14ac:dyDescent="0.3">
      <c r="A419" t="s">
        <v>152</v>
      </c>
      <c r="B419" t="s">
        <v>65</v>
      </c>
      <c r="C419" t="s">
        <v>39</v>
      </c>
      <c r="D419" t="s">
        <v>46</v>
      </c>
      <c r="E419" t="s">
        <v>884</v>
      </c>
      <c r="F419">
        <v>5</v>
      </c>
    </row>
    <row r="420" spans="1:6" x14ac:dyDescent="0.3">
      <c r="A420" t="s">
        <v>153</v>
      </c>
      <c r="B420" t="s">
        <v>184</v>
      </c>
      <c r="C420" t="s">
        <v>39</v>
      </c>
      <c r="D420" t="s">
        <v>34</v>
      </c>
      <c r="E420" t="s">
        <v>885</v>
      </c>
      <c r="F420">
        <v>4</v>
      </c>
    </row>
    <row r="421" spans="1:6" x14ac:dyDescent="0.3">
      <c r="A421" t="s">
        <v>886</v>
      </c>
      <c r="B421" t="s">
        <v>151</v>
      </c>
      <c r="C421" t="s">
        <v>94</v>
      </c>
      <c r="D421" t="s">
        <v>46</v>
      </c>
      <c r="E421" t="s">
        <v>887</v>
      </c>
      <c r="F421">
        <v>2.5</v>
      </c>
    </row>
    <row r="422" spans="1:6" x14ac:dyDescent="0.3">
      <c r="A422" t="s">
        <v>886</v>
      </c>
      <c r="B422" t="s">
        <v>54</v>
      </c>
      <c r="C422" t="s">
        <v>39</v>
      </c>
      <c r="D422" t="s">
        <v>34</v>
      </c>
      <c r="E422" t="s">
        <v>887</v>
      </c>
      <c r="F422">
        <v>2.5</v>
      </c>
    </row>
    <row r="423" spans="1:6" x14ac:dyDescent="0.3">
      <c r="A423" t="s">
        <v>888</v>
      </c>
      <c r="B423" t="s">
        <v>50</v>
      </c>
      <c r="C423" t="s">
        <v>39</v>
      </c>
      <c r="D423" t="s">
        <v>46</v>
      </c>
      <c r="E423" t="s">
        <v>889</v>
      </c>
      <c r="F423">
        <v>0.5</v>
      </c>
    </row>
    <row r="424" spans="1:6" x14ac:dyDescent="0.3">
      <c r="A424" t="s">
        <v>888</v>
      </c>
      <c r="B424" t="s">
        <v>162</v>
      </c>
      <c r="C424" t="s">
        <v>39</v>
      </c>
      <c r="D424" t="s">
        <v>0</v>
      </c>
      <c r="E424" t="s">
        <v>889</v>
      </c>
      <c r="F424">
        <v>0.5</v>
      </c>
    </row>
    <row r="425" spans="1:6" x14ac:dyDescent="0.3">
      <c r="A425" t="s">
        <v>164</v>
      </c>
      <c r="B425" t="s">
        <v>470</v>
      </c>
      <c r="C425" t="s">
        <v>39</v>
      </c>
      <c r="D425" t="s">
        <v>31</v>
      </c>
      <c r="E425" t="s">
        <v>889</v>
      </c>
      <c r="F425"/>
    </row>
    <row r="426" spans="1:6" x14ac:dyDescent="0.3">
      <c r="A426" t="s">
        <v>167</v>
      </c>
      <c r="B426" t="s">
        <v>525</v>
      </c>
      <c r="C426" t="s">
        <v>39</v>
      </c>
      <c r="D426" t="s">
        <v>46</v>
      </c>
      <c r="E426" t="s">
        <v>889</v>
      </c>
      <c r="F426"/>
    </row>
    <row r="427" spans="1:6" x14ac:dyDescent="0.3">
      <c r="A427" t="s">
        <v>168</v>
      </c>
      <c r="B427" t="s">
        <v>51</v>
      </c>
      <c r="C427" t="s">
        <v>39</v>
      </c>
      <c r="D427" t="s">
        <v>33</v>
      </c>
      <c r="E427" t="s">
        <v>890</v>
      </c>
      <c r="F427"/>
    </row>
    <row r="428" spans="1:6" x14ac:dyDescent="0.3">
      <c r="A428" t="s">
        <v>170</v>
      </c>
      <c r="B428" t="s">
        <v>62</v>
      </c>
      <c r="C428" t="s">
        <v>39</v>
      </c>
      <c r="D428" t="s">
        <v>46</v>
      </c>
      <c r="E428" t="s">
        <v>891</v>
      </c>
      <c r="F428"/>
    </row>
    <row r="429" spans="1:6" x14ac:dyDescent="0.3">
      <c r="A429" t="s">
        <v>892</v>
      </c>
      <c r="B429" t="s">
        <v>165</v>
      </c>
      <c r="C429" t="s">
        <v>94</v>
      </c>
      <c r="D429" t="s">
        <v>46</v>
      </c>
      <c r="E429" t="s">
        <v>891</v>
      </c>
      <c r="F429"/>
    </row>
    <row r="430" spans="1:6" x14ac:dyDescent="0.3">
      <c r="A430" t="s">
        <v>892</v>
      </c>
      <c r="B430" t="s">
        <v>132</v>
      </c>
      <c r="C430" t="s">
        <v>94</v>
      </c>
      <c r="D430" t="s">
        <v>0</v>
      </c>
      <c r="E430" t="s">
        <v>891</v>
      </c>
      <c r="F430"/>
    </row>
    <row r="431" spans="1:6" x14ac:dyDescent="0.3">
      <c r="A431" t="s">
        <v>178</v>
      </c>
      <c r="B431" t="s">
        <v>496</v>
      </c>
      <c r="C431" t="s">
        <v>39</v>
      </c>
      <c r="D431" t="s">
        <v>32</v>
      </c>
      <c r="E431" t="s">
        <v>891</v>
      </c>
      <c r="F431"/>
    </row>
    <row r="432" spans="1:6" x14ac:dyDescent="0.3">
      <c r="A432" t="s">
        <v>181</v>
      </c>
      <c r="B432" t="s">
        <v>227</v>
      </c>
      <c r="C432" t="s">
        <v>94</v>
      </c>
      <c r="D432" t="s">
        <v>46</v>
      </c>
      <c r="E432" t="s">
        <v>893</v>
      </c>
      <c r="F432"/>
    </row>
    <row r="433" spans="1:6" x14ac:dyDescent="0.3">
      <c r="A433" t="s">
        <v>183</v>
      </c>
      <c r="B433" t="s">
        <v>536</v>
      </c>
      <c r="C433" t="s">
        <v>94</v>
      </c>
      <c r="D433" t="s">
        <v>32</v>
      </c>
      <c r="E433" t="s">
        <v>894</v>
      </c>
      <c r="F433"/>
    </row>
    <row r="434" spans="1:6" x14ac:dyDescent="0.3">
      <c r="A434" t="s">
        <v>185</v>
      </c>
      <c r="B434" t="s">
        <v>63</v>
      </c>
      <c r="C434" t="s">
        <v>39</v>
      </c>
      <c r="D434" t="s">
        <v>46</v>
      </c>
      <c r="E434" t="s">
        <v>894</v>
      </c>
      <c r="F434"/>
    </row>
    <row r="435" spans="1:6" x14ac:dyDescent="0.3">
      <c r="A435" t="s">
        <v>187</v>
      </c>
      <c r="B435" t="s">
        <v>479</v>
      </c>
      <c r="C435" t="s">
        <v>39</v>
      </c>
      <c r="D435" t="s">
        <v>348</v>
      </c>
      <c r="E435" t="s">
        <v>894</v>
      </c>
      <c r="F435"/>
    </row>
    <row r="436" spans="1:6" x14ac:dyDescent="0.3">
      <c r="A436" t="s">
        <v>189</v>
      </c>
      <c r="B436" t="s">
        <v>66</v>
      </c>
      <c r="C436" t="s">
        <v>39</v>
      </c>
      <c r="D436" t="s">
        <v>34</v>
      </c>
      <c r="E436" t="s">
        <v>895</v>
      </c>
      <c r="F436"/>
    </row>
    <row r="437" spans="1:6" x14ac:dyDescent="0.3">
      <c r="A437" t="s">
        <v>192</v>
      </c>
      <c r="B437" t="s">
        <v>171</v>
      </c>
      <c r="C437" t="s">
        <v>94</v>
      </c>
      <c r="D437" t="s">
        <v>34</v>
      </c>
      <c r="E437" t="s">
        <v>895</v>
      </c>
      <c r="F437"/>
    </row>
    <row r="438" spans="1:6" x14ac:dyDescent="0.3">
      <c r="A438" t="s">
        <v>193</v>
      </c>
      <c r="B438" t="s">
        <v>61</v>
      </c>
      <c r="C438" t="s">
        <v>39</v>
      </c>
      <c r="D438" t="s">
        <v>0</v>
      </c>
      <c r="E438" t="s">
        <v>895</v>
      </c>
      <c r="F438"/>
    </row>
    <row r="439" spans="1:6" x14ac:dyDescent="0.3">
      <c r="A439" t="s">
        <v>196</v>
      </c>
      <c r="B439" t="s">
        <v>502</v>
      </c>
      <c r="C439" t="s">
        <v>94</v>
      </c>
      <c r="D439" t="s">
        <v>348</v>
      </c>
      <c r="E439" t="s">
        <v>896</v>
      </c>
      <c r="F439"/>
    </row>
    <row r="440" spans="1:6" x14ac:dyDescent="0.3">
      <c r="A440" t="s">
        <v>198</v>
      </c>
      <c r="B440" t="s">
        <v>141</v>
      </c>
      <c r="C440" t="s">
        <v>39</v>
      </c>
      <c r="D440" t="s">
        <v>0</v>
      </c>
      <c r="E440" t="s">
        <v>897</v>
      </c>
      <c r="F440"/>
    </row>
    <row r="441" spans="1:6" x14ac:dyDescent="0.3">
      <c r="A441" t="s">
        <v>200</v>
      </c>
      <c r="B441" t="s">
        <v>219</v>
      </c>
      <c r="C441" t="s">
        <v>39</v>
      </c>
      <c r="D441" t="s">
        <v>32</v>
      </c>
      <c r="E441" t="s">
        <v>897</v>
      </c>
      <c r="F441"/>
    </row>
    <row r="442" spans="1:6" x14ac:dyDescent="0.3">
      <c r="A442" t="s">
        <v>202</v>
      </c>
      <c r="B442" t="s">
        <v>58</v>
      </c>
      <c r="C442" t="s">
        <v>39</v>
      </c>
      <c r="D442" t="s">
        <v>0</v>
      </c>
      <c r="E442" t="s">
        <v>898</v>
      </c>
      <c r="F442"/>
    </row>
    <row r="443" spans="1:6" x14ac:dyDescent="0.3">
      <c r="A443" t="s">
        <v>204</v>
      </c>
      <c r="B443" t="s">
        <v>222</v>
      </c>
      <c r="C443" t="s">
        <v>39</v>
      </c>
      <c r="D443" t="s">
        <v>31</v>
      </c>
      <c r="E443" t="s">
        <v>898</v>
      </c>
      <c r="F443"/>
    </row>
    <row r="444" spans="1:6" x14ac:dyDescent="0.3">
      <c r="A444" t="s">
        <v>206</v>
      </c>
      <c r="B444" t="s">
        <v>549</v>
      </c>
      <c r="C444" t="s">
        <v>39</v>
      </c>
      <c r="D444" t="s">
        <v>34</v>
      </c>
      <c r="E444" t="s">
        <v>899</v>
      </c>
      <c r="F444"/>
    </row>
    <row r="445" spans="1:6" x14ac:dyDescent="0.3">
      <c r="A445" t="s">
        <v>208</v>
      </c>
      <c r="B445" t="s">
        <v>545</v>
      </c>
      <c r="C445" t="s">
        <v>94</v>
      </c>
      <c r="D445" t="s">
        <v>481</v>
      </c>
      <c r="E445" t="s">
        <v>899</v>
      </c>
      <c r="F445"/>
    </row>
    <row r="446" spans="1:6" x14ac:dyDescent="0.3">
      <c r="A446" t="s">
        <v>211</v>
      </c>
      <c r="B446" t="s">
        <v>154</v>
      </c>
      <c r="C446" t="s">
        <v>94</v>
      </c>
      <c r="D446" t="s">
        <v>46</v>
      </c>
      <c r="E446" t="s">
        <v>900</v>
      </c>
      <c r="F446"/>
    </row>
    <row r="447" spans="1:6" x14ac:dyDescent="0.3">
      <c r="A447" t="s">
        <v>214</v>
      </c>
      <c r="B447" t="s">
        <v>68</v>
      </c>
      <c r="C447" t="s">
        <v>39</v>
      </c>
      <c r="D447" t="s">
        <v>31</v>
      </c>
      <c r="E447" t="s">
        <v>900</v>
      </c>
      <c r="F447"/>
    </row>
    <row r="448" spans="1:6" x14ac:dyDescent="0.3">
      <c r="A448" t="s">
        <v>216</v>
      </c>
      <c r="B448" t="s">
        <v>40</v>
      </c>
      <c r="C448" t="s">
        <v>39</v>
      </c>
      <c r="D448" t="s">
        <v>30</v>
      </c>
      <c r="E448" t="s">
        <v>900</v>
      </c>
      <c r="F448"/>
    </row>
    <row r="449" spans="1:6" x14ac:dyDescent="0.3">
      <c r="A449" t="s">
        <v>218</v>
      </c>
      <c r="B449" t="s">
        <v>538</v>
      </c>
      <c r="C449" t="s">
        <v>39</v>
      </c>
      <c r="D449" t="s">
        <v>348</v>
      </c>
      <c r="E449" t="s">
        <v>901</v>
      </c>
      <c r="F449"/>
    </row>
    <row r="450" spans="1:6" x14ac:dyDescent="0.3">
      <c r="A450" t="s">
        <v>221</v>
      </c>
      <c r="B450" t="s">
        <v>500</v>
      </c>
      <c r="C450" t="s">
        <v>94</v>
      </c>
      <c r="D450" t="s">
        <v>0</v>
      </c>
      <c r="E450" t="s">
        <v>901</v>
      </c>
      <c r="F450"/>
    </row>
    <row r="451" spans="1:6" x14ac:dyDescent="0.3">
      <c r="A451" t="s">
        <v>223</v>
      </c>
      <c r="B451" t="s">
        <v>96</v>
      </c>
      <c r="C451" t="s">
        <v>39</v>
      </c>
      <c r="D451" t="s">
        <v>31</v>
      </c>
      <c r="E451" t="s">
        <v>902</v>
      </c>
      <c r="F451"/>
    </row>
    <row r="452" spans="1:6" x14ac:dyDescent="0.3">
      <c r="A452" t="s">
        <v>225</v>
      </c>
      <c r="B452" t="s">
        <v>186</v>
      </c>
      <c r="C452" t="s">
        <v>94</v>
      </c>
      <c r="D452" t="s">
        <v>0</v>
      </c>
      <c r="E452" t="s">
        <v>902</v>
      </c>
      <c r="F452"/>
    </row>
    <row r="453" spans="1:6" x14ac:dyDescent="0.3">
      <c r="A453" t="s">
        <v>226</v>
      </c>
      <c r="B453" t="s">
        <v>517</v>
      </c>
      <c r="C453" t="s">
        <v>94</v>
      </c>
      <c r="D453" t="s">
        <v>0</v>
      </c>
      <c r="E453" t="s">
        <v>903</v>
      </c>
      <c r="F453"/>
    </row>
    <row r="454" spans="1:6" x14ac:dyDescent="0.3">
      <c r="A454" t="s">
        <v>229</v>
      </c>
      <c r="B454" t="s">
        <v>558</v>
      </c>
      <c r="C454" t="s">
        <v>94</v>
      </c>
      <c r="D454" t="s">
        <v>32</v>
      </c>
      <c r="E454" t="s">
        <v>904</v>
      </c>
      <c r="F454"/>
    </row>
    <row r="455" spans="1:6" x14ac:dyDescent="0.3">
      <c r="A455" t="s">
        <v>232</v>
      </c>
      <c r="B455" t="s">
        <v>529</v>
      </c>
      <c r="C455" t="s">
        <v>94</v>
      </c>
      <c r="D455" t="s">
        <v>46</v>
      </c>
      <c r="E455" t="s">
        <v>904</v>
      </c>
      <c r="F455"/>
    </row>
    <row r="456" spans="1:6" x14ac:dyDescent="0.3">
      <c r="A456" t="s">
        <v>235</v>
      </c>
      <c r="B456" t="s">
        <v>541</v>
      </c>
      <c r="C456" t="s">
        <v>94</v>
      </c>
      <c r="D456" t="s">
        <v>46</v>
      </c>
      <c r="E456" t="s">
        <v>905</v>
      </c>
      <c r="F456"/>
    </row>
    <row r="457" spans="1:6" x14ac:dyDescent="0.3">
      <c r="A457" t="s">
        <v>237</v>
      </c>
      <c r="B457" t="s">
        <v>244</v>
      </c>
      <c r="C457" t="s">
        <v>94</v>
      </c>
      <c r="D457" t="s">
        <v>46</v>
      </c>
      <c r="E457" t="s">
        <v>906</v>
      </c>
      <c r="F457"/>
    </row>
    <row r="458" spans="1:6" x14ac:dyDescent="0.3">
      <c r="A458" t="s">
        <v>239</v>
      </c>
      <c r="B458" t="s">
        <v>556</v>
      </c>
      <c r="C458" t="s">
        <v>94</v>
      </c>
      <c r="D458" t="s">
        <v>33</v>
      </c>
      <c r="E458" t="s">
        <v>907</v>
      </c>
      <c r="F458"/>
    </row>
    <row r="459" spans="1:6" x14ac:dyDescent="0.3">
      <c r="A459" t="s">
        <v>241</v>
      </c>
      <c r="B459" t="s">
        <v>230</v>
      </c>
      <c r="C459" t="s">
        <v>94</v>
      </c>
      <c r="D459" t="s">
        <v>34</v>
      </c>
      <c r="E459" t="s">
        <v>908</v>
      </c>
      <c r="F459"/>
    </row>
    <row r="460" spans="1:6" x14ac:dyDescent="0.3">
      <c r="A460" t="s">
        <v>243</v>
      </c>
      <c r="B460" t="s">
        <v>547</v>
      </c>
      <c r="C460" t="s">
        <v>94</v>
      </c>
      <c r="D460" t="s">
        <v>46</v>
      </c>
      <c r="E460" t="s">
        <v>909</v>
      </c>
      <c r="F460"/>
    </row>
    <row r="461" spans="1:6" x14ac:dyDescent="0.3">
      <c r="A461" t="s">
        <v>246</v>
      </c>
      <c r="B461" t="s">
        <v>521</v>
      </c>
      <c r="C461" t="s">
        <v>94</v>
      </c>
      <c r="D461" t="s">
        <v>46</v>
      </c>
      <c r="E461" t="s">
        <v>910</v>
      </c>
      <c r="F461"/>
    </row>
    <row r="462" spans="1:6" x14ac:dyDescent="0.3">
      <c r="A462" t="s">
        <v>249</v>
      </c>
      <c r="B462" t="s">
        <v>238</v>
      </c>
      <c r="C462" t="s">
        <v>94</v>
      </c>
      <c r="D462" t="s">
        <v>31</v>
      </c>
      <c r="E462" t="s">
        <v>910</v>
      </c>
      <c r="F462"/>
    </row>
    <row r="463" spans="1:6" x14ac:dyDescent="0.3">
      <c r="A463" t="s">
        <v>251</v>
      </c>
      <c r="B463" t="s">
        <v>190</v>
      </c>
      <c r="C463" t="s">
        <v>94</v>
      </c>
      <c r="D463" t="s">
        <v>46</v>
      </c>
      <c r="E463" t="s">
        <v>910</v>
      </c>
      <c r="F463"/>
    </row>
    <row r="464" spans="1:6" x14ac:dyDescent="0.3">
      <c r="A464" t="s">
        <v>253</v>
      </c>
      <c r="B464" t="s">
        <v>272</v>
      </c>
      <c r="C464" t="s">
        <v>94</v>
      </c>
      <c r="D464" t="s">
        <v>0</v>
      </c>
      <c r="E464" t="s">
        <v>911</v>
      </c>
      <c r="F464"/>
    </row>
    <row r="465" spans="1:6" x14ac:dyDescent="0.3">
      <c r="A465" t="s">
        <v>256</v>
      </c>
      <c r="B465" t="s">
        <v>515</v>
      </c>
      <c r="C465" t="s">
        <v>39</v>
      </c>
      <c r="D465" t="s">
        <v>348</v>
      </c>
      <c r="E465" t="s">
        <v>912</v>
      </c>
      <c r="F465"/>
    </row>
    <row r="466" spans="1:6" x14ac:dyDescent="0.3">
      <c r="A466" t="s">
        <v>258</v>
      </c>
      <c r="B466" t="s">
        <v>553</v>
      </c>
      <c r="C466" t="s">
        <v>94</v>
      </c>
      <c r="D466" t="s">
        <v>0</v>
      </c>
      <c r="E466" t="s">
        <v>913</v>
      </c>
      <c r="F466"/>
    </row>
    <row r="467" spans="1:6" x14ac:dyDescent="0.3">
      <c r="A467" t="s">
        <v>261</v>
      </c>
      <c r="B467" t="s">
        <v>280</v>
      </c>
      <c r="C467" t="s">
        <v>94</v>
      </c>
      <c r="D467" t="s">
        <v>34</v>
      </c>
      <c r="E467" t="s">
        <v>914</v>
      </c>
      <c r="F467"/>
    </row>
    <row r="468" spans="1:6" x14ac:dyDescent="0.3">
      <c r="A468" t="s">
        <v>263</v>
      </c>
      <c r="B468" t="s">
        <v>561</v>
      </c>
      <c r="C468" t="s">
        <v>94</v>
      </c>
      <c r="D468" t="s">
        <v>46</v>
      </c>
      <c r="E468" t="s">
        <v>915</v>
      </c>
      <c r="F468"/>
    </row>
    <row r="469" spans="1:6" x14ac:dyDescent="0.3">
      <c r="A469" s="1" t="s">
        <v>916</v>
      </c>
      <c r="F469"/>
    </row>
    <row r="470" spans="1:6" x14ac:dyDescent="0.3">
      <c r="A470" t="s">
        <v>82</v>
      </c>
      <c r="B470" t="s">
        <v>102</v>
      </c>
      <c r="C470" t="s">
        <v>39</v>
      </c>
      <c r="D470" t="s">
        <v>46</v>
      </c>
      <c r="E470" t="s">
        <v>868</v>
      </c>
      <c r="F470">
        <v>30</v>
      </c>
    </row>
    <row r="471" spans="1:6" x14ac:dyDescent="0.3">
      <c r="A471" t="s">
        <v>83</v>
      </c>
      <c r="B471" t="s">
        <v>72</v>
      </c>
      <c r="C471" t="s">
        <v>39</v>
      </c>
      <c r="D471" t="s">
        <v>46</v>
      </c>
      <c r="E471" t="s">
        <v>917</v>
      </c>
      <c r="F471">
        <v>29</v>
      </c>
    </row>
    <row r="472" spans="1:6" x14ac:dyDescent="0.3">
      <c r="A472" t="s">
        <v>84</v>
      </c>
      <c r="B472" t="s">
        <v>299</v>
      </c>
      <c r="C472" t="s">
        <v>39</v>
      </c>
      <c r="D472" t="s">
        <v>32</v>
      </c>
      <c r="E472" t="s">
        <v>869</v>
      </c>
      <c r="F472">
        <v>28</v>
      </c>
    </row>
    <row r="473" spans="1:6" x14ac:dyDescent="0.3">
      <c r="A473" t="s">
        <v>85</v>
      </c>
      <c r="B473" t="s">
        <v>104</v>
      </c>
      <c r="C473" t="s">
        <v>39</v>
      </c>
      <c r="D473" t="s">
        <v>0</v>
      </c>
      <c r="E473" t="s">
        <v>873</v>
      </c>
      <c r="F473">
        <v>27</v>
      </c>
    </row>
    <row r="474" spans="1:6" x14ac:dyDescent="0.3">
      <c r="A474" t="s">
        <v>86</v>
      </c>
      <c r="B474" t="s">
        <v>103</v>
      </c>
      <c r="C474" t="s">
        <v>39</v>
      </c>
      <c r="D474" t="s">
        <v>32</v>
      </c>
      <c r="E474" t="s">
        <v>918</v>
      </c>
      <c r="F474">
        <v>26</v>
      </c>
    </row>
    <row r="475" spans="1:6" x14ac:dyDescent="0.3">
      <c r="A475" t="s">
        <v>87</v>
      </c>
      <c r="B475" t="s">
        <v>105</v>
      </c>
      <c r="C475" t="s">
        <v>94</v>
      </c>
      <c r="D475" t="s">
        <v>30</v>
      </c>
      <c r="E475" t="s">
        <v>874</v>
      </c>
      <c r="F475">
        <v>25</v>
      </c>
    </row>
    <row r="476" spans="1:6" x14ac:dyDescent="0.3">
      <c r="A476" t="s">
        <v>88</v>
      </c>
      <c r="B476" t="s">
        <v>564</v>
      </c>
      <c r="C476" t="s">
        <v>39</v>
      </c>
      <c r="D476" t="s">
        <v>31</v>
      </c>
      <c r="E476" t="s">
        <v>919</v>
      </c>
      <c r="F476">
        <v>24</v>
      </c>
    </row>
    <row r="477" spans="1:6" x14ac:dyDescent="0.3">
      <c r="A477" t="s">
        <v>89</v>
      </c>
      <c r="B477" t="s">
        <v>75</v>
      </c>
      <c r="C477" t="s">
        <v>39</v>
      </c>
      <c r="D477" t="s">
        <v>31</v>
      </c>
      <c r="E477" t="s">
        <v>875</v>
      </c>
      <c r="F477">
        <v>23</v>
      </c>
    </row>
    <row r="478" spans="1:6" x14ac:dyDescent="0.3">
      <c r="A478" t="s">
        <v>90</v>
      </c>
      <c r="B478" t="s">
        <v>318</v>
      </c>
      <c r="C478" t="s">
        <v>94</v>
      </c>
      <c r="D478" t="s">
        <v>34</v>
      </c>
      <c r="E478" t="s">
        <v>920</v>
      </c>
      <c r="F478">
        <v>22</v>
      </c>
    </row>
    <row r="479" spans="1:6" x14ac:dyDescent="0.3">
      <c r="A479" t="s">
        <v>91</v>
      </c>
      <c r="B479" t="s">
        <v>285</v>
      </c>
      <c r="C479" t="s">
        <v>94</v>
      </c>
      <c r="D479" t="s">
        <v>46</v>
      </c>
      <c r="E479" t="s">
        <v>921</v>
      </c>
      <c r="F479">
        <v>21</v>
      </c>
    </row>
    <row r="480" spans="1:6" x14ac:dyDescent="0.3">
      <c r="A480" t="s">
        <v>92</v>
      </c>
      <c r="B480" t="s">
        <v>101</v>
      </c>
      <c r="C480" t="s">
        <v>94</v>
      </c>
      <c r="D480" t="s">
        <v>31</v>
      </c>
      <c r="E480" t="s">
        <v>921</v>
      </c>
      <c r="F480">
        <v>20</v>
      </c>
    </row>
    <row r="481" spans="1:6" x14ac:dyDescent="0.3">
      <c r="A481" t="s">
        <v>93</v>
      </c>
      <c r="B481" t="s">
        <v>594</v>
      </c>
      <c r="C481" t="s">
        <v>39</v>
      </c>
      <c r="D481" t="s">
        <v>33</v>
      </c>
      <c r="E481" t="s">
        <v>922</v>
      </c>
      <c r="F481">
        <v>19</v>
      </c>
    </row>
    <row r="482" spans="1:6" x14ac:dyDescent="0.3">
      <c r="A482" t="s">
        <v>113</v>
      </c>
      <c r="B482" t="s">
        <v>305</v>
      </c>
      <c r="C482" t="s">
        <v>94</v>
      </c>
      <c r="D482" t="s">
        <v>0</v>
      </c>
      <c r="E482" t="s">
        <v>880</v>
      </c>
      <c r="F482">
        <v>18</v>
      </c>
    </row>
    <row r="483" spans="1:6" x14ac:dyDescent="0.3">
      <c r="A483" t="s">
        <v>112</v>
      </c>
      <c r="B483" t="s">
        <v>71</v>
      </c>
      <c r="C483" t="s">
        <v>39</v>
      </c>
      <c r="D483" t="s">
        <v>32</v>
      </c>
      <c r="E483" t="s">
        <v>880</v>
      </c>
      <c r="F483">
        <v>17</v>
      </c>
    </row>
    <row r="484" spans="1:6" x14ac:dyDescent="0.3">
      <c r="A484" t="s">
        <v>35</v>
      </c>
      <c r="B484" t="s">
        <v>69</v>
      </c>
      <c r="C484" t="s">
        <v>39</v>
      </c>
      <c r="D484" t="s">
        <v>31</v>
      </c>
      <c r="E484" t="s">
        <v>923</v>
      </c>
      <c r="F484">
        <v>16</v>
      </c>
    </row>
    <row r="485" spans="1:6" x14ac:dyDescent="0.3">
      <c r="A485" t="s">
        <v>39</v>
      </c>
      <c r="B485" t="s">
        <v>301</v>
      </c>
      <c r="C485" t="s">
        <v>39</v>
      </c>
      <c r="D485" t="s">
        <v>31</v>
      </c>
      <c r="E485" t="s">
        <v>883</v>
      </c>
      <c r="F485">
        <v>15</v>
      </c>
    </row>
    <row r="486" spans="1:6" x14ac:dyDescent="0.3">
      <c r="A486" t="s">
        <v>94</v>
      </c>
      <c r="B486" t="s">
        <v>584</v>
      </c>
      <c r="C486" t="s">
        <v>39</v>
      </c>
      <c r="D486" t="s">
        <v>348</v>
      </c>
      <c r="E486" t="s">
        <v>884</v>
      </c>
      <c r="F486">
        <v>14</v>
      </c>
    </row>
    <row r="487" spans="1:6" x14ac:dyDescent="0.3">
      <c r="A487" t="s">
        <v>111</v>
      </c>
      <c r="B487" t="s">
        <v>604</v>
      </c>
      <c r="C487" t="s">
        <v>94</v>
      </c>
      <c r="D487" t="s">
        <v>348</v>
      </c>
      <c r="E487" t="s">
        <v>884</v>
      </c>
      <c r="F487">
        <v>13</v>
      </c>
    </row>
    <row r="488" spans="1:6" x14ac:dyDescent="0.3">
      <c r="A488" t="s">
        <v>110</v>
      </c>
      <c r="B488" t="s">
        <v>99</v>
      </c>
      <c r="C488" t="s">
        <v>39</v>
      </c>
      <c r="D488" t="s">
        <v>32</v>
      </c>
      <c r="E488" t="s">
        <v>884</v>
      </c>
      <c r="F488">
        <v>12</v>
      </c>
    </row>
    <row r="489" spans="1:6" x14ac:dyDescent="0.3">
      <c r="A489" t="s">
        <v>109</v>
      </c>
      <c r="B489" t="s">
        <v>571</v>
      </c>
      <c r="C489" t="s">
        <v>94</v>
      </c>
      <c r="D489" t="s">
        <v>31</v>
      </c>
      <c r="E489" t="s">
        <v>884</v>
      </c>
      <c r="F489">
        <v>11</v>
      </c>
    </row>
    <row r="490" spans="1:6" x14ac:dyDescent="0.3">
      <c r="A490" t="s">
        <v>108</v>
      </c>
      <c r="B490" t="s">
        <v>576</v>
      </c>
      <c r="C490" t="s">
        <v>94</v>
      </c>
      <c r="D490" t="s">
        <v>31</v>
      </c>
      <c r="E490" t="s">
        <v>887</v>
      </c>
      <c r="F490">
        <v>10</v>
      </c>
    </row>
    <row r="491" spans="1:6" x14ac:dyDescent="0.3">
      <c r="A491" t="s">
        <v>145</v>
      </c>
      <c r="B491" t="s">
        <v>570</v>
      </c>
      <c r="C491" t="s">
        <v>39</v>
      </c>
      <c r="D491" t="s">
        <v>32</v>
      </c>
      <c r="E491" t="s">
        <v>887</v>
      </c>
      <c r="F491">
        <v>9</v>
      </c>
    </row>
    <row r="492" spans="1:6" x14ac:dyDescent="0.3">
      <c r="A492" t="s">
        <v>147</v>
      </c>
      <c r="B492" t="s">
        <v>592</v>
      </c>
      <c r="C492" t="s">
        <v>39</v>
      </c>
      <c r="D492" t="s">
        <v>32</v>
      </c>
      <c r="E492" t="s">
        <v>887</v>
      </c>
      <c r="F492">
        <v>8</v>
      </c>
    </row>
    <row r="493" spans="1:6" x14ac:dyDescent="0.3">
      <c r="A493" t="s">
        <v>148</v>
      </c>
      <c r="B493" t="s">
        <v>598</v>
      </c>
      <c r="C493" t="s">
        <v>94</v>
      </c>
      <c r="D493" t="s">
        <v>34</v>
      </c>
      <c r="E493" t="s">
        <v>889</v>
      </c>
      <c r="F493">
        <v>7</v>
      </c>
    </row>
    <row r="494" spans="1:6" x14ac:dyDescent="0.3">
      <c r="A494" t="s">
        <v>150</v>
      </c>
      <c r="B494" t="s">
        <v>78</v>
      </c>
      <c r="C494" t="s">
        <v>39</v>
      </c>
      <c r="D494" t="s">
        <v>46</v>
      </c>
      <c r="E494" t="s">
        <v>890</v>
      </c>
      <c r="F494">
        <v>6</v>
      </c>
    </row>
    <row r="495" spans="1:6" x14ac:dyDescent="0.3">
      <c r="A495" t="s">
        <v>152</v>
      </c>
      <c r="B495" t="s">
        <v>297</v>
      </c>
      <c r="C495" t="s">
        <v>94</v>
      </c>
      <c r="D495" t="s">
        <v>46</v>
      </c>
      <c r="E495" t="s">
        <v>891</v>
      </c>
      <c r="F495">
        <v>5</v>
      </c>
    </row>
    <row r="496" spans="1:6" x14ac:dyDescent="0.3">
      <c r="A496" t="s">
        <v>153</v>
      </c>
      <c r="B496" t="s">
        <v>599</v>
      </c>
      <c r="C496" t="s">
        <v>94</v>
      </c>
      <c r="D496" t="s">
        <v>31</v>
      </c>
      <c r="E496" t="s">
        <v>891</v>
      </c>
      <c r="F496">
        <v>4</v>
      </c>
    </row>
    <row r="497" spans="1:6" x14ac:dyDescent="0.3">
      <c r="A497" t="s">
        <v>156</v>
      </c>
      <c r="B497" t="s">
        <v>300</v>
      </c>
      <c r="C497" t="s">
        <v>94</v>
      </c>
      <c r="D497" t="s">
        <v>34</v>
      </c>
      <c r="E497" t="s">
        <v>893</v>
      </c>
      <c r="F497">
        <v>3</v>
      </c>
    </row>
    <row r="498" spans="1:6" x14ac:dyDescent="0.3">
      <c r="A498" t="s">
        <v>158</v>
      </c>
      <c r="B498" t="s">
        <v>315</v>
      </c>
      <c r="C498" t="s">
        <v>94</v>
      </c>
      <c r="D498" t="s">
        <v>31</v>
      </c>
      <c r="E498" t="s">
        <v>894</v>
      </c>
      <c r="F498">
        <v>2</v>
      </c>
    </row>
    <row r="499" spans="1:6" x14ac:dyDescent="0.3">
      <c r="A499" t="s">
        <v>161</v>
      </c>
      <c r="B499" t="s">
        <v>308</v>
      </c>
      <c r="C499" t="s">
        <v>39</v>
      </c>
      <c r="D499" t="s">
        <v>34</v>
      </c>
      <c r="E499" t="s">
        <v>924</v>
      </c>
      <c r="F499">
        <v>1</v>
      </c>
    </row>
    <row r="500" spans="1:6" x14ac:dyDescent="0.3">
      <c r="A500" t="s">
        <v>163</v>
      </c>
      <c r="B500" t="s">
        <v>574</v>
      </c>
      <c r="C500" t="s">
        <v>39</v>
      </c>
      <c r="D500" t="s">
        <v>348</v>
      </c>
      <c r="E500" t="s">
        <v>924</v>
      </c>
      <c r="F500"/>
    </row>
    <row r="501" spans="1:6" x14ac:dyDescent="0.3">
      <c r="A501" t="s">
        <v>164</v>
      </c>
      <c r="B501" t="s">
        <v>582</v>
      </c>
      <c r="C501" t="s">
        <v>94</v>
      </c>
      <c r="D501" t="s">
        <v>33</v>
      </c>
      <c r="E501" t="s">
        <v>895</v>
      </c>
      <c r="F501"/>
    </row>
    <row r="502" spans="1:6" x14ac:dyDescent="0.3">
      <c r="A502" t="s">
        <v>167</v>
      </c>
      <c r="B502" t="s">
        <v>291</v>
      </c>
      <c r="C502" t="s">
        <v>94</v>
      </c>
      <c r="D502" t="s">
        <v>30</v>
      </c>
      <c r="E502" t="s">
        <v>896</v>
      </c>
      <c r="F502"/>
    </row>
    <row r="503" spans="1:6" x14ac:dyDescent="0.3">
      <c r="A503" t="s">
        <v>168</v>
      </c>
      <c r="B503" t="s">
        <v>81</v>
      </c>
      <c r="C503" t="s">
        <v>39</v>
      </c>
      <c r="D503" t="s">
        <v>33</v>
      </c>
      <c r="E503" t="s">
        <v>896</v>
      </c>
      <c r="F503"/>
    </row>
    <row r="504" spans="1:6" x14ac:dyDescent="0.3">
      <c r="A504" t="s">
        <v>170</v>
      </c>
      <c r="B504" t="s">
        <v>613</v>
      </c>
      <c r="C504" t="s">
        <v>94</v>
      </c>
      <c r="D504" t="s">
        <v>46</v>
      </c>
      <c r="E504" t="s">
        <v>898</v>
      </c>
      <c r="F504"/>
    </row>
    <row r="505" spans="1:6" x14ac:dyDescent="0.3">
      <c r="A505" t="s">
        <v>173</v>
      </c>
      <c r="B505" t="s">
        <v>596</v>
      </c>
      <c r="C505" t="s">
        <v>39</v>
      </c>
      <c r="D505" t="s">
        <v>0</v>
      </c>
      <c r="E505" t="s">
        <v>899</v>
      </c>
      <c r="F505"/>
    </row>
    <row r="506" spans="1:6" x14ac:dyDescent="0.3">
      <c r="A506" t="s">
        <v>175</v>
      </c>
      <c r="B506" t="s">
        <v>303</v>
      </c>
      <c r="C506" t="s">
        <v>39</v>
      </c>
      <c r="D506" t="s">
        <v>0</v>
      </c>
      <c r="E506" t="s">
        <v>899</v>
      </c>
      <c r="F506"/>
    </row>
    <row r="507" spans="1:6" x14ac:dyDescent="0.3">
      <c r="A507" t="s">
        <v>178</v>
      </c>
      <c r="B507" t="s">
        <v>312</v>
      </c>
      <c r="C507" t="s">
        <v>94</v>
      </c>
      <c r="D507" t="s">
        <v>0</v>
      </c>
      <c r="E507" t="s">
        <v>899</v>
      </c>
      <c r="F507"/>
    </row>
    <row r="508" spans="1:6" x14ac:dyDescent="0.3">
      <c r="A508" t="s">
        <v>181</v>
      </c>
      <c r="B508" t="s">
        <v>70</v>
      </c>
      <c r="C508" t="s">
        <v>39</v>
      </c>
      <c r="D508" t="s">
        <v>46</v>
      </c>
      <c r="E508" t="s">
        <v>901</v>
      </c>
      <c r="F508"/>
    </row>
    <row r="509" spans="1:6" x14ac:dyDescent="0.3">
      <c r="A509" t="s">
        <v>183</v>
      </c>
      <c r="B509" t="s">
        <v>317</v>
      </c>
      <c r="C509" t="s">
        <v>94</v>
      </c>
      <c r="D509" t="s">
        <v>46</v>
      </c>
      <c r="E509" t="s">
        <v>901</v>
      </c>
      <c r="F509"/>
    </row>
    <row r="510" spans="1:6" x14ac:dyDescent="0.3">
      <c r="A510" t="s">
        <v>185</v>
      </c>
      <c r="B510" t="s">
        <v>597</v>
      </c>
      <c r="C510" t="s">
        <v>94</v>
      </c>
      <c r="D510" t="s">
        <v>32</v>
      </c>
      <c r="E510" t="s">
        <v>901</v>
      </c>
      <c r="F510"/>
    </row>
    <row r="511" spans="1:6" x14ac:dyDescent="0.3">
      <c r="A511" t="s">
        <v>187</v>
      </c>
      <c r="B511" t="s">
        <v>309</v>
      </c>
      <c r="C511" t="s">
        <v>94</v>
      </c>
      <c r="D511" t="s">
        <v>46</v>
      </c>
      <c r="E511" t="s">
        <v>902</v>
      </c>
      <c r="F511"/>
    </row>
    <row r="512" spans="1:6" x14ac:dyDescent="0.3">
      <c r="A512" t="s">
        <v>189</v>
      </c>
      <c r="B512" t="s">
        <v>590</v>
      </c>
      <c r="C512" t="s">
        <v>94</v>
      </c>
      <c r="D512" t="s">
        <v>348</v>
      </c>
      <c r="E512" t="s">
        <v>902</v>
      </c>
      <c r="F512"/>
    </row>
    <row r="513" spans="1:6" x14ac:dyDescent="0.3">
      <c r="A513" t="s">
        <v>192</v>
      </c>
      <c r="B513" t="s">
        <v>306</v>
      </c>
      <c r="C513" t="s">
        <v>39</v>
      </c>
      <c r="D513" t="s">
        <v>0</v>
      </c>
      <c r="E513" t="s">
        <v>903</v>
      </c>
      <c r="F513"/>
    </row>
    <row r="514" spans="1:6" x14ac:dyDescent="0.3">
      <c r="A514" t="s">
        <v>193</v>
      </c>
      <c r="B514" t="s">
        <v>578</v>
      </c>
      <c r="C514" t="s">
        <v>94</v>
      </c>
      <c r="D514" t="s">
        <v>33</v>
      </c>
      <c r="E514" t="s">
        <v>925</v>
      </c>
      <c r="F514"/>
    </row>
    <row r="515" spans="1:6" x14ac:dyDescent="0.3">
      <c r="A515" t="s">
        <v>196</v>
      </c>
      <c r="B515" t="s">
        <v>606</v>
      </c>
      <c r="C515" t="s">
        <v>111</v>
      </c>
      <c r="D515" t="s">
        <v>30</v>
      </c>
      <c r="E515" t="s">
        <v>925</v>
      </c>
      <c r="F515"/>
    </row>
    <row r="516" spans="1:6" x14ac:dyDescent="0.3">
      <c r="A516" t="s">
        <v>198</v>
      </c>
      <c r="B516" t="s">
        <v>602</v>
      </c>
      <c r="C516" t="s">
        <v>39</v>
      </c>
      <c r="D516" t="s">
        <v>348</v>
      </c>
      <c r="E516" t="s">
        <v>925</v>
      </c>
      <c r="F516"/>
    </row>
    <row r="517" spans="1:6" x14ac:dyDescent="0.3">
      <c r="A517" t="s">
        <v>200</v>
      </c>
      <c r="B517" t="s">
        <v>324</v>
      </c>
      <c r="C517" t="s">
        <v>94</v>
      </c>
      <c r="D517" t="s">
        <v>33</v>
      </c>
      <c r="E517" t="s">
        <v>926</v>
      </c>
      <c r="F517"/>
    </row>
    <row r="518" spans="1:6" x14ac:dyDescent="0.3">
      <c r="A518" t="s">
        <v>202</v>
      </c>
      <c r="B518" t="s">
        <v>609</v>
      </c>
      <c r="C518" t="s">
        <v>94</v>
      </c>
      <c r="D518" t="s">
        <v>46</v>
      </c>
      <c r="E518" t="s">
        <v>905</v>
      </c>
      <c r="F518"/>
    </row>
    <row r="519" spans="1:6" x14ac:dyDescent="0.3">
      <c r="A519" t="s">
        <v>204</v>
      </c>
      <c r="B519" t="s">
        <v>587</v>
      </c>
      <c r="C519" t="s">
        <v>39</v>
      </c>
      <c r="D519" t="s">
        <v>34</v>
      </c>
      <c r="E519" t="s">
        <v>905</v>
      </c>
      <c r="F519"/>
    </row>
    <row r="520" spans="1:6" x14ac:dyDescent="0.3">
      <c r="A520" t="s">
        <v>206</v>
      </c>
      <c r="B520" t="s">
        <v>314</v>
      </c>
      <c r="C520" t="s">
        <v>94</v>
      </c>
      <c r="D520" t="s">
        <v>46</v>
      </c>
      <c r="E520" t="s">
        <v>910</v>
      </c>
      <c r="F520"/>
    </row>
    <row r="521" spans="1:6" x14ac:dyDescent="0.3">
      <c r="A521" t="s">
        <v>208</v>
      </c>
      <c r="B521" t="s">
        <v>304</v>
      </c>
      <c r="C521" t="s">
        <v>94</v>
      </c>
      <c r="D521" t="s">
        <v>32</v>
      </c>
      <c r="E521" t="s">
        <v>911</v>
      </c>
      <c r="F521"/>
    </row>
    <row r="522" spans="1:6" x14ac:dyDescent="0.3">
      <c r="A522" t="s">
        <v>211</v>
      </c>
      <c r="B522" t="s">
        <v>617</v>
      </c>
      <c r="C522" t="s">
        <v>94</v>
      </c>
      <c r="D522" t="s">
        <v>348</v>
      </c>
      <c r="E522" t="s">
        <v>927</v>
      </c>
      <c r="F522"/>
    </row>
  </sheetData>
  <mergeCells count="1">
    <mergeCell ref="A1:F1"/>
  </mergeCells>
  <phoneticPr fontId="17" type="noConversion"/>
  <pageMargins left="0.45833333333333331" right="0.45833333333333331" top="0.35416666666666669" bottom="0.29166666666666669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3715B-2E05-4BBA-9E78-DF8449BDD891}">
  <dimension ref="A1:N2"/>
  <sheetViews>
    <sheetView view="pageLayout" zoomScaleNormal="100" workbookViewId="0">
      <selection activeCell="I10" sqref="I10"/>
    </sheetView>
  </sheetViews>
  <sheetFormatPr defaultRowHeight="14.4" x14ac:dyDescent="0.3"/>
  <cols>
    <col min="1" max="1" width="5.5546875" customWidth="1"/>
    <col min="2" max="2" width="13.21875" customWidth="1"/>
    <col min="3" max="3" width="10.21875" customWidth="1"/>
    <col min="4" max="4" width="7.21875" style="52" customWidth="1"/>
    <col min="6" max="6" width="27.44140625" customWidth="1"/>
    <col min="7" max="7" width="8.88671875" style="52" customWidth="1"/>
    <col min="8" max="8" width="4.6640625" style="52" customWidth="1"/>
    <col min="9" max="9" width="7.88671875" style="52" customWidth="1"/>
    <col min="10" max="10" width="4.77734375" style="52" customWidth="1"/>
    <col min="11" max="11" width="8.88671875" style="52"/>
    <col min="12" max="12" width="5.33203125" style="52" customWidth="1"/>
    <col min="13" max="13" width="5.6640625" style="52" customWidth="1"/>
    <col min="14" max="14" width="5" style="52" customWidth="1"/>
  </cols>
  <sheetData>
    <row r="1" spans="1:14" ht="18" x14ac:dyDescent="0.35">
      <c r="A1" s="74" t="s">
        <v>107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2" spans="1:14" ht="15.6" x14ac:dyDescent="0.3">
      <c r="A2" s="75" t="s">
        <v>116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</sheetData>
  <mergeCells count="2">
    <mergeCell ref="A1:N1"/>
    <mergeCell ref="A2:N2"/>
  </mergeCells>
  <phoneticPr fontId="23" type="noConversion"/>
  <pageMargins left="0.42499999999999999" right="0.4" top="0.40833333333333333" bottom="0.31666666666666665" header="0.3" footer="0.3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"/>
  <sheetViews>
    <sheetView view="pageLayout" zoomScaleNormal="100" workbookViewId="0">
      <selection activeCell="C12" sqref="C12"/>
    </sheetView>
  </sheetViews>
  <sheetFormatPr defaultRowHeight="14.4" x14ac:dyDescent="0.3"/>
  <cols>
    <col min="1" max="1" width="3.5546875" style="52" customWidth="1"/>
    <col min="2" max="2" width="17.33203125" customWidth="1"/>
    <col min="3" max="3" width="47.6640625" customWidth="1"/>
    <col min="4" max="4" width="8.21875" customWidth="1"/>
    <col min="6" max="10" width="8.33203125" style="51" customWidth="1"/>
    <col min="11" max="11" width="8.88671875" style="51"/>
    <col min="12" max="12" width="4.77734375" style="58" customWidth="1"/>
  </cols>
  <sheetData>
    <row r="1" spans="1:12" ht="18" x14ac:dyDescent="0.35">
      <c r="A1" s="74" t="s">
        <v>107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</row>
    <row r="2" spans="1:12" ht="16.8" customHeight="1" x14ac:dyDescent="0.3">
      <c r="A2" s="75" t="s">
        <v>117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</row>
  </sheetData>
  <mergeCells count="2">
    <mergeCell ref="A2:L2"/>
    <mergeCell ref="A1:L1"/>
  </mergeCells>
  <phoneticPr fontId="3" type="noConversion"/>
  <pageMargins left="0.24166666666666667" right="0.375" top="0.23333333333333334" bottom="0.24166666666666667" header="0.3" footer="0.3"/>
  <pageSetup paperSize="9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4FBEB-9623-42FE-AEF8-CEAD502FD10A}">
  <dimension ref="A1:H1"/>
  <sheetViews>
    <sheetView view="pageLayout" zoomScaleNormal="100" workbookViewId="0">
      <selection activeCell="E17" sqref="E17"/>
    </sheetView>
  </sheetViews>
  <sheetFormatPr defaultRowHeight="14.4" x14ac:dyDescent="0.3"/>
  <cols>
    <col min="1" max="7" width="12" customWidth="1"/>
    <col min="8" max="8" width="3.77734375" customWidth="1"/>
  </cols>
  <sheetData>
    <row r="1" spans="1:8" ht="25.8" x14ac:dyDescent="0.5">
      <c r="A1" s="73" t="s">
        <v>118</v>
      </c>
      <c r="B1" s="73"/>
      <c r="C1" s="73"/>
      <c r="D1" s="73"/>
      <c r="E1" s="73"/>
      <c r="F1" s="73"/>
      <c r="G1" s="73"/>
      <c r="H1" s="73"/>
    </row>
  </sheetData>
  <mergeCells count="1">
    <mergeCell ref="A1:H1"/>
  </mergeCells>
  <pageMargins left="0.5" right="0.5083333333333333" top="0.30833333333333335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družstva</vt:lpstr>
      <vt:lpstr>1.kolo</vt:lpstr>
      <vt:lpstr>2.kolo</vt:lpstr>
      <vt:lpstr>3.kolo</vt:lpstr>
      <vt:lpstr>4.kolo</vt:lpstr>
      <vt:lpstr>5.kolo</vt:lpstr>
      <vt:lpstr>6.kolo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Nejezchleba</dc:creator>
  <cp:lastModifiedBy>Josef</cp:lastModifiedBy>
  <cp:lastPrinted>2024-06-27T09:52:21Z</cp:lastPrinted>
  <dcterms:created xsi:type="dcterms:W3CDTF">2023-02-17T17:48:19Z</dcterms:created>
  <dcterms:modified xsi:type="dcterms:W3CDTF">2025-05-16T18:58:59Z</dcterms:modified>
</cp:coreProperties>
</file>